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4519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<sst xmlns="http://schemas.openxmlformats.org/spreadsheetml/2006/main" count="6644" uniqueCount="2442">
  <si>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</si>
  <si>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</si>
  <si>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</si>
  <si>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</si>
  <si>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</si>
  <si>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</si>
  <si>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</si>
  <si>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</si>
  <si>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</si>
  <si>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</si>
  <si>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</si>
  <si>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</si>
  <si>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</si>
  <si>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</si>
  <si>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</si>
  <si>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</si>
  <si>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</si>
  <si>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</si>
  <si>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</si>
  <si>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</si>
  <si>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</si>
  <si>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</si>
  <si>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</si>
  <si>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</si>
  <si>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</si>
  <si>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</si>
  <si>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</si>
  <si>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</si>
  <si>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</si>
  <si>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</si>
  <si>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</si>
  <si>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</si>
  <si>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</si>
  <si>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</si>
  <si>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</si>
  <si>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</si>
  <si>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</si>
  <si>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</si>
  <si>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</si>
  <si>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</si>
  <si>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</si>
  <si>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</si>
  <si>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</si>
  <si>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</si>
  <si>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</si>
  <si>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</si>
  <si>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</si>
  <si>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</si>
  <si>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</si>
  <si>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</si>
  <si>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</si>
  <si>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</si>
  <si>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</si>
  <si>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</si>
  <si>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</si>
  <si>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</si>
  <si>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</si>
  <si>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</si>
  <si>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</si>
  <si>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</si>
  <si>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</si>
  <si>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</si>
  <si>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</si>
  <si>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</si>
  <si>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</si>
  <si>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</si>
  <si>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</si>
  <si>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</si>
  <si>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</si>
  <si>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</si>
  <si>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</si>
  <si>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</si>
  <si>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</si>
  <si>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</si>
  <si>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</si>
  <si>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</si>
  <si>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</si>
  <si>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</si>
  <si>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</si>
  <si>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</si>
  <si>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</si>
  <si>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</si>
  <si>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</si>
  <si>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</si>
  <si>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</si>
  <si>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</si>
  <si>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</si>
  <si>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</si>
  <si>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</si>
  <si>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</si>
  <si>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</si>
  <si>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</si>
  <si>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</si>
  <si>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</si>
  <si>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</si>
  <si>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</si>
  <si>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</si>
  <si>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</si>
  <si>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</si>
  <si>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</si>
  <si>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</si>
  <si>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</si>
  <si>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</si>
  <si>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</si>
  <si>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</si>
  <si>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</si>
  <si>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</si>
  <si>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</si>
  <si>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</si>
  <si>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</si>
  <si>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</si>
  <si>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</si>
  <si>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</si>
  <si>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</si>
  <si>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</si>
  <si>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</si>
  <si>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</si>
  <si>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</si>
  <si>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</si>
  <si>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</si>
  <si>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</si>
  <si>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</si>
  <si>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</si>
  <si>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</si>
  <si>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</si>
  <si>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</si>
  <si>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</si>
  <si>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</si>
  <si>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</si>
  <si>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</si>
  <si>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</si>
  <si>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</si>
  <si>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</si>
  <si>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</si>
  <si>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</si>
  <si>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</si>
  <si>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</si>
  <si>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</si>
  <si>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</si>
  <si>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</si>
  <si>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</si>
  <si>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</si>
  <si>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</si>
  <si>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</si>
  <si>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</si>
  <si>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</si>
  <si>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</si>
  <si>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</si>
  <si>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</si>
  <si>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</si>
  <si>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</si>
  <si>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</si>
  <si>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</si>
  <si>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</si>
  <si>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</si>
  <si>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</si>
  <si>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</si>
  <si>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</si>
  <si>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</si>
  <si>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</si>
  <si>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</si>
  <si>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</si>
  <si>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</si>
  <si>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</si>
  <si>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</si>
  <si>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</si>
  <si>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</si>
  <si>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</si>
  <si>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</si>
  <si>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</si>
  <si>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</si>
  <si>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</si>
  <si>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</si>
  <si>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</si>
  <si>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</si>
  <si>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</si>
  <si>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</si>
  <si>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</si>
  <si>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</si>
  <si>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</si>
  <si>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</si>
  <si>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</si>
  <si>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</si>
  <si>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</si>
  <si>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</si>
  <si>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</si>
  <si>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</si>
  <si>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</si>
  <si>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</si>
  <si>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</si>
  <si>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</si>
  <si>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</si>
  <si>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</si>
  <si>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</si>
  <si>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</si>
  <si>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</si>
  <si>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</si>
  <si>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</si>
  <si>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</si>
  <si>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</si>
  <si>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</si>
  <si>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</si>
  <si>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</si>
  <si>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</si>
  <si>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</si>
  <si>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</si>
  <si>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</si>
  <si>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</si>
  <si>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</si>
  <si>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</si>
  <si>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</si>
  <si>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</si>
  <si>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</si>
  <si>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</si>
  <si>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</si>
  <si>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</si>
  <si>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</si>
  <si>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</si>
  <si>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</si>
  <si>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</si>
  <si>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</si>
  <si>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</si>
  <si>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</si>
  <si>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</si>
  <si>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</si>
  <si>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</si>
  <si>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</si>
  <si>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</si>
  <si>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</si>
  <si>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</si>
  <si>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</si>
  <si>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</si>
  <si>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</si>
  <si>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</si>
  <si>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</si>
  <si>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</si>
  <si>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</si>
  <si>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</si>
  <si>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</si>
  <si>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</si>
  <si>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</si>
  <si>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</si>
  <si>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</si>
  <si>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</si>
  <si>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</si>
  <si>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</si>
  <si>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</si>
  <si>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</si>
  <si>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</si>
  <si>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</si>
  <si>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</si>
  <si>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</si>
  <si>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</si>
  <si>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</si>
  <si>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</si>
  <si>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</si>
  <si>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</si>
  <si>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</si>
  <si>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</si>
  <si>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</si>
  <si>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</si>
  <si>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</si>
  <si>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</si>
  <si>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</si>
  <si>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</si>
  <si>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</si>
  <si>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</si>
  <si>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</si>
  <si>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</si>
  <si>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</si>
  <si>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</si>
  <si>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</si>
  <si>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</si>
  <si>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</si>
  <si>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</si>
  <si>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</si>
  <si>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</si>
  <si>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</si>
  <si>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</si>
  <si>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</si>
  <si>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</si>
  <si>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</si>
  <si>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</si>
  <si>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</si>
  <si>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</si>
  <si>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</si>
  <si>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</si>
  <si>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</si>
  <si>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</si>
  <si>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</si>
  <si>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</si>
  <si>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</si>
  <si>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</si>
  <si>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</si>
  <si>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</si>
  <si>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</si>
  <si>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</si>
  <si>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</si>
  <si>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</si>
  <si>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</si>
  <si>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</si>
  <si>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</si>
  <si>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</si>
  <si>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</si>
  <si>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</si>
  <si>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</si>
  <si>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</si>
  <si>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</si>
  <si>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</si>
  <si>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</si>
  <si>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</si>
  <si>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</si>
  <si>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</si>
  <si>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</si>
  <si>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</si>
  <si>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</si>
  <si>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</si>
  <si>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</si>
  <si>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</si>
  <si>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</si>
  <si>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</si>
  <si>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</si>
  <si>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</si>
  <si>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</si>
  <si>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</si>
  <si>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</si>
  <si>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</si>
  <si>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</si>
  <si>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</si>
  <si>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</si>
  <si>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</si>
  <si>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</si>
  <si>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</si>
  <si>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</si>
  <si>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</si>
  <si>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</si>
  <si>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</si>
  <si>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</si>
  <si>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</si>
  <si>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</si>
  <si>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</si>
  <si>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</si>
  <si>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</si>
  <si>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</si>
  <si>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</si>
  <si>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</si>
  <si>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</si>
  <si>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</si>
  <si>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</si>
  <si>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</si>
  <si>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</si>
  <si>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</si>
  <si>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</si>
  <si>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</si>
  <si>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</si>
  <si>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</si>
  <si>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</si>
  <si>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</si>
  <si>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</si>
  <si>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</si>
  <si>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</si>
  <si>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</si>
  <si>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</si>
  <si>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</si>
  <si>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</si>
  <si>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</si>
  <si>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</si>
  <si>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</si>
  <si>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</si>
  <si>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</si>
  <si>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</si>
  <si>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</si>
  <si>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</si>
  <si>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</si>
  <si>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</si>
  <si>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</si>
  <si>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</si>
  <si>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</si>
  <si>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</si>
  <si>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</si>
  <si>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</si>
  <si>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</si>
  <si>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</si>
  <si>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</si>
  <si>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</si>
  <si>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</si>
  <si>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</si>
  <si>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</si>
  <si>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</si>
  <si>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</si>
  <si>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</si>
  <si>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</si>
  <si>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</si>
  <si>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</si>
  <si>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</si>
  <si>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</si>
  <si>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</si>
  <si>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</si>
  <si>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</si>
  <si>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</si>
  <si>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</si>
  <si>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</si>
  <si>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</si>
  <si>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</si>
  <si>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</si>
  <si>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</si>
  <si>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</si>
  <si>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</si>
  <si>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</si>
  <si>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</si>
  <si>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</si>
  <si>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</si>
  <si>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</si>
  <si>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</si>
  <si>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</si>
  <si>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</si>
  <si>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</si>
  <si>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</si>
  <si>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</si>
  <si>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</si>
  <si>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</si>
  <si>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</si>
  <si>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</si>
  <si>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</si>
  <si>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</si>
  <si>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</si>
  <si>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</si>
  <si>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</si>
  <si>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</si>
  <si>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</si>
  <si>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</si>
  <si>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</si>
  <si>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</si>
  <si>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</si>
  <si>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</si>
  <si>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</si>
  <si>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</si>
  <si>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</si>
  <si>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</si>
  <si>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</si>
  <si>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</si>
  <si>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</si>
  <si>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</si>
  <si>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</si>
  <si>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</si>
  <si>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</si>
  <si>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</si>
  <si>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</si>
  <si>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</si>
  <si>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</si>
  <si>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</si>
  <si>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</si>
  <si>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</si>
  <si>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</si>
  <si>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</si>
  <si>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</si>
  <si>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</si>
  <si>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</si>
  <si>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</si>
  <si>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</si>
  <si>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</si>
  <si>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</si>
  <si>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</si>
  <si>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</si>
  <si>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</si>
  <si>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</si>
  <si>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</si>
  <si>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</si>
  <si>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</si>
  <si>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</si>
  <si>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</si>
  <si>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</si>
  <si>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</si>
  <si>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</si>
  <si>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</si>
  <si>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</si>
  <si>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</si>
  <si>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</si>
  <si>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</si>
  <si>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</si>
  <si>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</si>
  <si>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</si>
  <si>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</si>
  <si>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</si>
  <si>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</si>
  <si>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</si>
  <si>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</si>
  <si>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</si>
  <si>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</si>
  <si>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</si>
  <si>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</si>
  <si>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</si>
  <si>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</si>
  <si>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</si>
  <si>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</si>
  <si>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</si>
  <si>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</si>
  <si>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</si>
  <si>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</si>
  <si>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</si>
  <si>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</si>
  <si>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</si>
  <si>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</si>
  <si>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</si>
  <si>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</si>
  <si>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</si>
  <si>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</si>
  <si>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</si>
  <si>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</si>
  <si>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</si>
  <si>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</si>
  <si>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</si>
  <si>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</si>
  <si>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</si>
  <si>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</si>
  <si>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</si>
  <si>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</si>
  <si>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</si>
  <si>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</si>
  <si>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</si>
  <si>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</si>
  <si>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</si>
  <si>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</si>
  <si>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</si>
  <si>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</si>
  <si>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</si>
  <si>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</si>
  <si>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</si>
  <si>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</si>
  <si>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</si>
  <si>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</si>
  <si>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</si>
  <si>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</si>
  <si>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</si>
  <si>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</si>
  <si>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</si>
  <si>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</si>
  <si>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</si>
  <si>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</si>
  <si>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</si>
  <si>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</si>
  <si>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</si>
  <si>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</si>
  <si>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</si>
  <si>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</si>
  <si>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</si>
  <si>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</si>
  <si>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</si>
  <si>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</si>
  <si>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</si>
  <si>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</si>
  <si>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</si>
  <si>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</si>
  <si>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</si>
  <si>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</si>
  <si>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</si>
  <si>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</si>
  <si>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</si>
  <si>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</si>
  <si>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</si>
  <si>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</si>
  <si>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</si>
  <si>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</si>
  <si>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</si>
  <si>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</si>
  <si>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</si>
  <si>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</si>
  <si>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</si>
  <si>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</si>
  <si>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</si>
  <si>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</si>
  <si>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</si>
  <si>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</si>
  <si>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</si>
  <si>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</si>
  <si>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</si>
  <si>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</si>
  <si>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</si>
  <si>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</si>
  <si>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</si>
  <si>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</si>
  <si>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</si>
  <si>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</si>
  <si>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</si>
  <si>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</si>
  <si>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</si>
  <si>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</si>
  <si>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</si>
  <si>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</si>
  <si>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</si>
  <si>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</si>
  <si>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</si>
  <si>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</si>
  <si>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</si>
  <si>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</si>
  <si>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</si>
  <si>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</si>
  <si>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</si>
  <si>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</si>
  <si>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</si>
  <si>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</si>
  <si>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</si>
  <si>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</si>
  <si>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</si>
  <si>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</si>
  <si>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</si>
  <si>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</si>
  <si>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</si>
  <si>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</si>
  <si>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</si>
  <si>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</si>
  <si>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</si>
  <si>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</si>
  <si>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</si>
  <si>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</si>
  <si>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</si>
  <si>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</si>
  <si>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</si>
  <si>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</si>
  <si>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</si>
  <si>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</si>
  <si>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</si>
  <si>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</si>
  <si>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</si>
  <si>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</si>
  <si>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</si>
  <si>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</si>
  <si>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</si>
  <si>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</si>
  <si>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</si>
  <si>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</si>
  <si>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</si>
  <si>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</si>
  <si>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</si>
  <si>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</si>
  <si>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</si>
  <si>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</si>
  <si>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</si>
  <si>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</si>
  <si>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</si>
  <si>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</si>
  <si>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</si>
  <si>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</si>
  <si>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</si>
  <si>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</si>
  <si>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</si>
  <si>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</si>
  <si>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</si>
  <si>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</si>
  <si>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</si>
  <si>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</si>
  <si>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</si>
  <si>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</si>
  <si>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</si>
  <si>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</si>
  <si>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</si>
  <si>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</si>
  <si>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</si>
  <si>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</si>
  <si>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</si>
  <si>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</si>
  <si>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</si>
  <si>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</si>
  <si>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</si>
  <si>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</si>
  <si>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</si>
  <si>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</si>
  <si>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</si>
  <si>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</si>
  <si>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</si>
  <si>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</si>
  <si>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</si>
  <si>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</si>
  <si>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</si>
  <si>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</si>
  <si>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</si>
  <si>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</si>
  <si>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</si>
  <si>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</si>
  <si>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</si>
  <si>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</si>
  <si>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</si>
  <si>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</si>
  <si>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</si>
  <si>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</si>
  <si>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</si>
  <si>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</si>
  <si>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</si>
  <si>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</si>
  <si>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</si>
  <si>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</si>
  <si>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</si>
  <si>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</si>
  <si>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</si>
  <si>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</si>
  <si>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</si>
  <si>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</si>
  <si>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</si>
  <si>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</si>
  <si>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</si>
  <si>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</si>
  <si>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</si>
  <si>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</si>
  <si>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</si>
  <si>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</si>
  <si>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</si>
  <si>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</si>
  <si>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</si>
  <si>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</si>
  <si>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</si>
  <si>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</si>
  <si>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</si>
  <si>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</si>
  <si>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</si>
  <si>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</si>
  <si>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</si>
  <si>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</si>
  <si>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</si>
  <si>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</si>
  <si>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</si>
  <si>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</si>
  <si>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</si>
  <si>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</si>
  <si>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</si>
  <si>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</si>
  <si>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</si>
  <si>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</si>
  <si>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</si>
  <si>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</si>
  <si>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</si>
  <si>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</si>
  <si>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</si>
  <si>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</si>
  <si>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</si>
  <si>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</si>
  <si>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</si>
  <si>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</si>
  <si>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</si>
  <si>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</si>
  <si>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</si>
  <si>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</si>
  <si>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</si>
  <si>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</si>
  <si>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</si>
  <si>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</si>
  <si>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</si>
  <si>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</si>
  <si>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</si>
  <si>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</si>
  <si>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</si>
  <si>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</si>
  <si>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</si>
  <si>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</si>
  <si>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</si>
  <si>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</si>
  <si>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</si>
  <si>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</si>
  <si>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</si>
  <si>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</si>
  <si>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</si>
  <si>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</si>
  <si>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</si>
  <si>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</si>
  <si>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</si>
  <si>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</si>
  <si>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</si>
  <si>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</si>
  <si>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</si>
  <si>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</si>
  <si>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</si>
  <si>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</si>
  <si>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</si>
  <si>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</si>
  <si>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</si>
  <si>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</si>
  <si>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</si>
  <si>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</si>
  <si>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</si>
  <si>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</si>
  <si>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</si>
  <si>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</si>
  <si>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</si>
  <si>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</si>
  <si>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</si>
  <si>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</si>
  <si>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</si>
  <si>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</si>
  <si>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</si>
  <si>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</si>
  <si>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</si>
  <si>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</si>
  <si>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</si>
  <si>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</si>
  <si>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</si>
  <si>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</si>
  <si>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</si>
  <si>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</si>
  <si>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</si>
  <si>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</si>
  <si>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</si>
  <si>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</si>
  <si>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</si>
  <si>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</si>
  <si>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</si>
  <si>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</si>
  <si>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</si>
  <si>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</si>
  <si>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</si>
  <si>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</si>
  <si>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</si>
  <si>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</si>
  <si>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</si>
  <si>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</si>
  <si>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</si>
  <si>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</si>
  <si>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</si>
  <si>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</si>
  <si>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</si>
  <si>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</si>
  <si>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</si>
  <si>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</si>
  <si>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</si>
  <si>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</si>
  <si>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</si>
  <si>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</si>
  <si>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</si>
  <si>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</si>
  <si>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</si>
  <si>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</si>
  <si>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</si>
  <si>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</si>
  <si>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</si>
  <si>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</si>
  <si>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</si>
  <si>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</si>
  <si>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</si>
  <si>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</si>
  <si>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</si>
  <si>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</si>
  <si>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</si>
  <si>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</si>
  <si>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</si>
  <si>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</si>
  <si>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</si>
  <si>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</si>
  <si>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</si>
  <si>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</si>
  <si>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</si>
  <si>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</si>
  <si>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</si>
  <si>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</si>
  <si>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</si>
  <si>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</si>
  <si>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</si>
  <si>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</si>
  <si>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</si>
  <si>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</si>
  <si>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</si>
  <si>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</si>
  <si>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</si>
  <si>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</si>
  <si>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</si>
  <si>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</si>
  <si>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</si>
  <si>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</si>
  <si>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</si>
  <si>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</si>
  <si>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</si>
  <si>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</si>
  <si>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</si>
  <si>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</si>
  <si>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</si>
  <si>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</si>
  <si>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</si>
  <si>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</si>
  <si>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</si>
  <si>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</si>
  <si>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</si>
  <si>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</si>
  <si>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</si>
  <si>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</si>
  <si>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</si>
  <si>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</si>
  <si>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</si>
  <si>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</si>
  <si>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</si>
  <si>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</si>
  <si>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</si>
  <si>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</si>
  <si>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</si>
  <si>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</si>
  <si>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</si>
  <si>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</si>
  <si>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</si>
  <si>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</si>
  <si>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</si>
  <si>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</si>
  <si>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</si>
  <si>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</si>
  <si>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</si>
  <si>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</si>
  <si>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</si>
  <si>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</si>
  <si>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</si>
  <si>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</si>
  <si>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</si>
  <si>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</si>
  <si>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</si>
  <si>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</si>
  <si>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</si>
  <si>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</si>
  <si>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</si>
  <si>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</si>
  <si>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</si>
  <si>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</si>
  <si>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</si>
  <si>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</si>
  <si>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</si>
  <si>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</si>
  <si>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</si>
  <si>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</si>
  <si>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</si>
  <si>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</si>
  <si>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</si>
  <si>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</si>
  <si>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</si>
  <si>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</si>
  <si>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</si>
  <si>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</si>
  <si>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</si>
  <si>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</si>
  <si>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</si>
  <si>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</si>
  <si>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</si>
  <si>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</si>
  <si>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</si>
  <si>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</si>
  <si>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</si>
  <si>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</si>
  <si>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</si>
  <si>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</si>
  <si>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</si>
  <si>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</si>
  <si>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</si>
  <si>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</si>
  <si>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</si>
  <si>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</si>
  <si>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</si>
  <si>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</si>
  <si>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</si>
  <si>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</si>
  <si>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</si>
  <si>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</si>
  <si>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</si>
  <si>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</si>
  <si>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</si>
  <si>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</si>
  <si>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</si>
  <si>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</si>
  <si>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</si>
  <si>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</si>
  <si>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</si>
  <si>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</si>
  <si>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</si>
  <si>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</si>
  <si>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</si>
  <si>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</si>
  <si>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</si>
  <si>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</si>
  <si>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</si>
  <si>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</si>
  <si>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</si>
  <si>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</si>
  <si>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</si>
  <si>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</si>
  <si>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</si>
  <si>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</si>
  <si>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</si>
  <si>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</si>
  <si>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</si>
  <si>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</si>
  <si>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</si>
  <si>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</si>
  <si>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</si>
  <si>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</si>
  <si>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</si>
  <si>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</si>
  <si>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</si>
  <si>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</si>
  <si>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</si>
  <si>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</si>
  <si>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</si>
  <si>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</si>
  <si>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</si>
  <si>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</si>
  <si>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</si>
  <si>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</si>
  <si>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</si>
  <si>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</si>
  <si>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</si>
  <si>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</si>
  <si>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</si>
  <si>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</si>
  <si>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</si>
  <si>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</si>
  <si>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</si>
  <si>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</si>
  <si>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</si>
  <si>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</si>
  <si>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</si>
  <si>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</si>
  <si>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</si>
  <si>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</si>
  <si>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</si>
  <si>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</si>
  <si>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</si>
  <si>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</si>
  <si>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</si>
  <si>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</si>
  <si>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</si>
  <si>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</si>
  <si>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</si>
  <si>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</si>
  <si>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</si>
  <si>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</si>
  <si>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</si>
  <si>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</si>
  <si>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</si>
  <si>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</si>
  <si>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</si>
  <si>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</si>
  <si>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</si>
  <si>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</si>
  <si>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</si>
  <si>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</si>
  <si>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</si>
  <si>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</si>
  <si>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</si>
  <si>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</si>
  <si>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</si>
  <si>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</si>
  <si>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</si>
  <si>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</si>
  <si>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</si>
  <si>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</si>
  <si>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</si>
  <si>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</si>
  <si>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</si>
  <si>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</si>
  <si>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</si>
  <si>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</si>
  <si>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</si>
  <si>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</si>
  <si>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</si>
  <si>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</si>
  <si>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</si>
  <si>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</si>
  <si>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</si>
  <si>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</si>
  <si>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</si>
  <si>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</si>
  <si>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</si>
  <si>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</si>
  <si>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</si>
  <si>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</si>
  <si>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</si>
  <si>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</si>
  <si>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</si>
  <si>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</si>
  <si>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</si>
  <si>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</si>
  <si>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</si>
  <si>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</si>
  <si>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</si>
  <si>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</si>
  <si>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</si>
  <si>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</si>
  <si>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</si>
  <si>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</si>
  <si>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</si>
  <si>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</si>
  <si>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</si>
  <si>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</si>
  <si>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</si>
  <si>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</si>
  <si>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</si>
  <si>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</si>
  <si>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</si>
  <si>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</si>
  <si>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</si>
  <si>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</si>
  <si>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</si>
  <si>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</si>
  <si>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</si>
  <si>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</si>
  <si>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</si>
  <si>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</si>
  <si>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</si>
  <si>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</si>
  <si>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</si>
  <si>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</si>
  <si>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</si>
  <si>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</si>
  <si>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</si>
  <si>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</si>
  <si>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</si>
  <si>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</si>
  <si>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</si>
  <si>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</si>
  <si>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</si>
  <si>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</si>
  <si>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</si>
  <si>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</si>
  <si>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</si>
  <si>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</si>
  <si>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</si>
  <si>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</si>
  <si>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</si>
  <si>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</si>
  <si>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</si>
  <si>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</si>
  <si>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</si>
  <si>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</si>
  <si>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</si>
  <si>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</si>
  <si>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</si>
  <si>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</si>
  <si>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</si>
  <si>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</si>
  <si>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</si>
  <si>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</si>
  <si>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</si>
  <si>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</si>
  <si>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</si>
  <si>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</si>
  <si>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</si>
  <si>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</si>
  <si>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</si>
  <si>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</si>
  <si>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</si>
  <si>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</si>
  <si>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</si>
  <si>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</si>
  <si>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</si>
  <si>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</si>
  <si>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</si>
  <si>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</si>
  <si>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</si>
  <si>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</si>
  <si>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</si>
  <si>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</si>
  <si>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</si>
  <si>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</si>
  <si>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</si>
  <si>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</si>
  <si>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</si>
  <si>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</si>
  <si>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</si>
  <si>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</si>
  <si>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</si>
  <si>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</si>
  <si>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</si>
  <si>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</si>
  <si>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</si>
  <si>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</si>
  <si>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</si>
  <si>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</si>
  <si>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</si>
  <si>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</si>
  <si>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</si>
  <si>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</si>
  <si>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</si>
  <si>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</si>
  <si>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</si>
  <si>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</si>
  <si>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</si>
  <si>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</si>
  <si>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</si>
  <si>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</si>
  <si>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</si>
  <si>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</si>
  <si>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</si>
  <si>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</si>
  <si>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</si>
  <si>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</si>
  <si>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</si>
  <si>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</si>
  <si>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</si>
  <si>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</si>
  <si>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</si>
  <si>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</si>
  <si>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</si>
  <si>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</si>
  <si>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</si>
  <si>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</si>
  <si>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</si>
  <si>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</si>
  <si>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</si>
  <si>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</si>
  <si>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</si>
  <si>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</si>
  <si>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</si>
  <si>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</si>
  <si>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</si>
  <si>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</si>
  <si>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</si>
  <si>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</si>
  <si>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</si>
  <si>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</si>
  <si>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</si>
  <si>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</si>
  <si>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</si>
  <si>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</si>
  <si>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</si>
  <si>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</si>
  <si>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</si>
  <si>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</si>
  <si>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</si>
  <si>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</si>
  <si>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</si>
  <si>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</si>
  <si>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</si>
  <si>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</si>
  <si>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</si>
  <si>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</si>
  <si>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</si>
  <si>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</si>
  <si>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</si>
  <si>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</si>
  <si>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</si>
  <si>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</si>
  <si>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</si>
  <si>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</si>
  <si>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</si>
  <si>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</si>
  <si>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</si>
  <si>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</si>
  <si>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</si>
  <si>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</si>
  <si>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</si>
  <si>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</si>
  <si>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</si>
  <si>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</si>
  <si>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</si>
  <si>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</si>
  <si>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</si>
  <si>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</si>
  <si>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</si>
  <si>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</si>
  <si>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</si>
  <si>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</si>
  <si>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</si>
  <si>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</si>
  <si>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</si>
  <si>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</si>
  <si>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</si>
  <si>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</si>
  <si>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</si>
  <si>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</si>
  <si>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</si>
  <si>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</si>
  <si>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</si>
  <si>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</si>
  <si>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</si>
  <si>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</si>
  <si>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</si>
  <si>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</si>
  <si>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</si>
  <si>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</si>
  <si>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</si>
  <si>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</si>
  <si>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</si>
  <si>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</si>
  <si>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</si>
  <si>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</si>
  <si>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</si>
  <si>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</si>
  <si>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</si>
  <si>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</si>
  <si>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</si>
  <si>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</si>
  <si>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</si>
  <si>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</si>
  <si>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</si>
  <si>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</si>
  <si>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</si>
  <si>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</si>
  <si>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</si>
  <si>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</si>
  <si>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</si>
  <si>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</si>
  <si>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</si>
  <si>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</si>
  <si>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</si>
  <si>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</si>
  <si>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</si>
  <si>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</si>
  <si>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</si>
  <si>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</si>
  <si>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</si>
  <si>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</si>
  <si>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</si>
  <si>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</si>
  <si>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</si>
  <si>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</si>
  <si>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</si>
  <si>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</si>
  <si>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</si>
  <si>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</si>
  <si>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</si>
  <si>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</si>
  <si>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</si>
  <si>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</si>
  <si>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</si>
  <si>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</si>
  <si>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</si>
  <si>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</si>
  <si>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</si>
  <si>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</si>
  <si>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</si>
  <si>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</si>
  <si>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</si>
  <si>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</si>
  <si>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</si>
  <si>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</si>
  <si>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</si>
  <si>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</si>
  <si>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</si>
  <si>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</si>
  <si>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</si>
  <si>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</si>
  <si>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</si>
  <si>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</si>
  <si>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</si>
  <si>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</si>
  <si>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</si>
  <si>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</si>
  <si>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</si>
  <si>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</si>
  <si>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</si>
  <si>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</si>
  <si>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</si>
  <si>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</si>
  <si>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</si>
  <si>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</si>
  <si>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</si>
  <si>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</si>
  <si>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</si>
  <si>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</si>
  <si>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</si>
  <si>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</si>
  <si>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</si>
  <si>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</si>
  <si>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</si>
  <si>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</si>
  <si>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</si>
  <si>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</si>
  <si>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</si>
  <si>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</si>
  <si>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</si>
  <si>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</si>
  <si>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</si>
  <si>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</si>
  <si>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</si>
  <si>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</si>
  <si>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</si>
  <si>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</si>
  <si>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</si>
  <si>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</si>
  <si>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</si>
  <si>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</si>
  <si>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</si>
  <si>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</si>
  <si>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</si>
  <si>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</si>
  <si>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</si>
  <si>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</si>
  <si>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</si>
  <si>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</si>
  <si>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</si>
  <si>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</si>
  <si>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</si>
  <si>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</si>
  <si>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</si>
  <si>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</si>
  <si>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</si>
  <si>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</si>
  <si>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</si>
  <si>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</si>
  <si>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</si>
  <si>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</si>
  <si>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</si>
  <si>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</si>
  <si>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</si>
  <si>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</si>
  <si>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</si>
  <si>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</si>
  <si>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</si>
  <si>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</si>
  <si>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</si>
  <si>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</si>
  <si>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</si>
  <si>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</si>
  <si>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</si>
  <si>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</si>
  <si>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</si>
  <si>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</si>
  <si>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</si>
  <si>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</si>
  <si>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</si>
  <si>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</si>
  <si>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</si>
  <si>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</si>
  <si>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</si>
  <si>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</si>
  <si>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</si>
  <si>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</si>
  <si>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</si>
  <si>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</si>
  <si>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</si>
  <si>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</si>
  <si>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</si>
  <si>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</si>
  <si>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</si>
  <si>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</si>
  <si>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</si>
  <si>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</si>
  <si>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</si>
  <si>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</si>
  <si>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</si>
  <si>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</si>
  <si>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</si>
  <si>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</si>
  <si>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</si>
  <si>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</si>
  <si>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</si>
  <si>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</si>
  <si>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</si>
  <si>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</si>
  <si>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</si>
  <si>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</si>
  <si>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</si>
  <si>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</si>
  <si>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</si>
  <si>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</si>
  <si>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</si>
  <si>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</si>
  <si>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</si>
  <si>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</si>
  <si>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</si>
  <si>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</si>
  <si>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</si>
  <si>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</si>
  <si>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</si>
  <si>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</si>
  <si>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</si>
  <si>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</si>
  <si>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</si>
  <si>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</si>
  <si>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</si>
  <si>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</si>
  <si>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</si>
  <si>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</si>
  <si>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</si>
  <si>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</si>
  <si>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</si>
  <si>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</si>
  <si>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</si>
  <si>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</si>
  <si>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</si>
  <si>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</si>
  <si>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</si>
  <si>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</si>
  <si>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</si>
  <si>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</si>
  <si>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</si>
  <si>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</si>
  <si>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</si>
  <si>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</si>
  <si>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</si>
  <si>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</si>
  <si>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</si>
  <si>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</si>
  <si>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</si>
  <si>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</si>
  <si>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</si>
  <si>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</si>
  <si>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</si>
  <si>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</si>
  <si>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</si>
  <si>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</si>
  <si>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</si>
  <si>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</si>
  <si>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</si>
  <si>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</si>
  <si>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</si>
  <si>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</si>
  <si>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</si>
  <si>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</si>
  <si>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</si>
  <si>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</si>
  <si>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</si>
  <si>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</si>
  <si>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</si>
  <si>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</si>
  <si>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</si>
  <si>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</si>
  <si>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</si>
  <si>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</si>
  <si>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</si>
  <si>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</si>
  <si>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</si>
  <si>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</si>
  <si>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</si>
  <si>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</si>
  <si>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</si>
  <si>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</si>
  <si>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</si>
  <si>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</si>
  <si>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</si>
  <si>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</si>
  <si>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</si>
  <si>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</si>
  <si>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</si>
  <si>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</si>
  <si>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</si>
  <si>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</si>
  <si>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</si>
  <si>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</si>
  <si>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</si>
  <si>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</si>
  <si>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</si>
  <si>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</si>
  <si>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</si>
  <si>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</si>
  <si>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</si>
  <si>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</si>
  <si>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</si>
  <si>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</si>
  <si>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</si>
  <si>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</si>
  <si>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</si>
  <si>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</si>
  <si>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</si>
  <si>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</si>
  <si>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</si>
  <si>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</si>
  <si>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</si>
  <si>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</si>
  <si>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</si>
  <si>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</si>
  <si>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</si>
  <si>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</si>
  <si>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</si>
  <si>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</si>
  <si>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</si>
  <si>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</si>
  <si>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</si>
  <si>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</si>
  <si>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</si>
  <si>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</si>
  <si>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</si>
  <si>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</si>
  <si>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</si>
  <si>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</si>
  <si>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</si>
  <si>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</si>
  <si>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</si>
  <si>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</si>
  <si>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</si>
  <si>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</si>
  <si>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</si>
  <si>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</si>
  <si>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</si>
  <si>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</si>
  <si>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</si>
  <si>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</si>
  <si>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</si>
  <si>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</si>
  <si>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</si>
  <si>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</si>
  <si>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</si>
  <si>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</si>
  <si>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</si>
  <si>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</si>
  <si>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</si>
  <si>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</si>
  <si>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</si>
  <si>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</si>
  <si>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</si>
  <si>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</si>
  <si>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</si>
  <si>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</si>
  <si>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</si>
  <si>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</si>
  <si>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</si>
  <si>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</si>
  <si>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</si>
  <si>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</si>
  <si>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</si>
  <si>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</si>
  <si>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</si>
  <si>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</si>
  <si>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</si>
  <si>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</si>
  <si>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</si>
  <si>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</si>
  <si>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</si>
  <si>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</si>
  <si>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</si>
  <si>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</si>
  <si>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</si>
  <si>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</si>
  <si>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</si>
  <si>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</si>
  <si>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</si>
  <si>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</si>
  <si>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</si>
  <si>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</si>
  <si>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</si>
  <si>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</si>
  <si>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</si>
  <si>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</si>
  <si>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</si>
  <si>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</si>
  <si>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</si>
  <si>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</si>
  <si>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</si>
  <si>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</si>
  <si>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</si>
  <si>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</si>
  <si>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</si>
  <si>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</si>
  <si>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</si>
  <si>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</si>
  <si>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</si>
  <si>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</si>
  <si>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</si>
  <si>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</si>
  <si>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</si>
  <si>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</si>
  <si>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</si>
  <si>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</si>
  <si>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</si>
  <si>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</si>
  <si>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</si>
  <si>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</si>
  <si>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</si>
  <si>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</si>
  <si>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</si>
  <si>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</si>
  <si>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</si>
  <si>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</si>
  <si>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</si>
  <si>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</si>
  <si>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</si>
  <si>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</si>
  <si>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</si>
  <si>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</si>
  <si>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</si>
  <si>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</si>
  <si>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</si>
  <si>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</si>
  <si>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</si>
  <si>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</si>
  <si>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</si>
  <si>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</si>
  <si>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</si>
  <si>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</si>
  <si>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</si>
  <si>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</si>
  <si>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</si>
  <si>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</si>
  <si>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</si>
  <si>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</si>
  <si>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</si>
  <si>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</si>
  <si>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</si>
  <si>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</si>
  <si>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</si>
  <si>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</si>
  <si>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</si>
  <si>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</si>
  <si>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</si>
  <si>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</si>
  <si>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</si>
  <si>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</si>
  <si>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</si>
  <si>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</si>
  <si>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</si>
  <si>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</si>
  <si>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</si>
  <si>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</si>
  <si>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</si>
  <si>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</si>
  <si>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</si>
  <si>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</si>
  <si>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</si>
  <si>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</si>
  <si>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</si>
  <si>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</si>
  <si>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</si>
  <si>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</si>
  <si>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</si>
  <si>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</si>
  <si>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</si>
  <si>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</si>
  <si>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</si>
  <si>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</si>
  <si>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</si>
  <si>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</si>
  <si>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</si>
  <si>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</si>
  <si>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</si>
  <si>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</si>
  <si>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</si>
  <si>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</si>
  <si>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</si>
  <si>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</si>
  <si>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</si>
  <si>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</si>
  <si>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</si>
  <si>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</si>
  <si>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</si>
  <si>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</si>
  <si>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</si>
  <si>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</si>
  <si>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</si>
  <si>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</si>
  <si>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</si>
  <si>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</si>
  <si>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</si>
  <si>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</si>
  <si>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</si>
  <si>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</si>
  <si>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</si>
  <si>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</si>
  <si>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</si>
  <si>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</si>
  <si>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</si>
  <si>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</si>
  <si>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</si>
  <si>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</si>
  <si>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</si>
  <si>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</si>
  <si>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</si>
  <si>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</si>
  <si>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</si>
  <si>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</si>
  <si>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</si>
  <si>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</si>
  <si>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</si>
  <si>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</si>
  <si>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</si>
  <si>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</si>
  <si>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</si>
  <si>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</si>
  <si>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</si>
  <si>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</si>
  <si>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</si>
  <si>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</si>
  <si>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</si>
  <si>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</si>
  <si>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</si>
  <si>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</si>
  <si>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</si>
  <si>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</si>
  <si>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</si>
  <si>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</si>
  <si>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</si>
  <si>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</si>
  <si>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</si>
  <si>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</si>
  <si>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</si>
  <si>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</si>
  <si>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</si>
  <si>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</si>
  <si>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</si>
  <si>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</si>
  <si>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</si>
  <si>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</si>
  <si>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</si>
  <si>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</si>
  <si>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</si>
  <si>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</si>
  <si>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</si>
  <si>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</si>
  <si>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</si>
  <si>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</si>
  <si>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</si>
  <si>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</si>
  <si>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</si>
  <si>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</si>
  <si>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</si>
  <si>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</si>
  <si>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</si>
  <si>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</si>
  <si>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</si>
  <si>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</si>
  <si>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</si>
  <si>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</si>
  <si>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</si>
  <si>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</si>
  <si>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</si>
  <si>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</si>
  <si>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</si>
  <si>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</si>
  <si>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</si>
  <si>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</si>
  <si>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</si>
  <si>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</si>
  <si>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</si>
  <si>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</si>
  <si>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</si>
  <si>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</si>
  <si>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</si>
  <si>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</si>
  <si>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</si>
  <si>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</si>
  <si>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</si>
  <si>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</si>
  <si>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</si>
  <si>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</si>
  <si>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</si>
  <si>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</si>
  <si>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</si>
  <si>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</si>
  <si>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</si>
  <si>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</si>
  <si>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</si>
  <si>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</si>
  <si>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</si>
  <si>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</si>
  <si>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</si>
  <si>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</si>
  <si>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</si>
  <si>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</si>
  <si>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</si>
  <si>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</si>
  <si>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</si>
  <si>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</si>
  <si>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</si>
  <si>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</si>
  <si>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</si>
  <si>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</si>
  <si>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</si>
  <si>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</si>
  <si>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</si>
  <si>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</si>
  <si>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</si>
  <si>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</si>
  <si>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</si>
  <si>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</si>
  <si>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</si>
  <si>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</si>
  <si>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</si>
  <si>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</si>
  <si>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</si>
  <si>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</si>
  <si>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</si>
  <si>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</si>
  <si>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</si>
  <si>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</si>
  <si>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</si>
  <si>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</si>
  <si>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</si>
  <si>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</si>
  <si>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</si>
  <si>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</si>
  <si>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</si>
  <si>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</si>
  <si>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</si>
  <si>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</si>
  <si>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</si>
  <si>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</si>
  <si>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</si>
  <si>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</si>
  <si>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</si>
  <si>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</si>
  <si>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</si>
  <si>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</si>
  <si>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</si>
  <si>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</si>
  <si>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</si>
  <si>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</si>
  <si>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</si>
  <si>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</si>
  <si>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</si>
  <si>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</si>
  <si>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</si>
  <si>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</si>
  <si>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</si>
  <si>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</si>
  <si>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</si>
  <si>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</si>
  <si>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</si>
  <si>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</si>
  <si>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</si>
  <si>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</si>
  <si>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</si>
  <si>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</si>
  <si>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</si>
  <si>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</si>
  <si>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</si>
  <si>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</si>
  <si>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</si>
  <si>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</si>
  <si>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</si>
  <si>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</si>
  <si>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</si>
  <si>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</si>
  <si>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</si>
  <si>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</si>
  <si>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</si>
  <si>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</si>
  <si>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</si>
  <si>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</si>
  <si>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</si>
  <si>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</si>
  <si>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</si>
  <si>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</si>
  <si>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</si>
  <si>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</si>
  <si>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</si>
  <si>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</si>
  <si>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</si>
  <si>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</si>
  <si>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</si>
  <si>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</si>
  <si>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</si>
  <si>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</si>
  <si>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</si>
  <si>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</si>
  <si>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</si>
  <si>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</si>
  <si>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</si>
  <si>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</si>
  <si>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</si>
  <si>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</si>
  <si>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</si>
  <si>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</si>
  <si>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</si>
  <si>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</si>
  <si>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</si>
  <si>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</si>
  <si>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</si>
  <si>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</si>
  <si>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</si>
  <si>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</si>
  <si>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</si>
  <si>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</si>
  <si>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</si>
  <si>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</si>
  <si>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</si>
  <si>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</si>
  <si>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</si>
  <si>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</si>
  <si>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</si>
  <si>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</si>
  <si>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</si>
  <si>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</si>
  <si>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</si>
  <si>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</si>
  <si>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</si>
  <si>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</si>
  <si>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</si>
  <si>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</si>
  <si>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</si>
  <si>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</si>
  <si>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</si>
  <si>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</si>
  <si>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</si>
  <si>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</si>
  <si>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</si>
  <si>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</si>
  <si>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</si>
  <si>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</si>
  <si>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</si>
  <si>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</si>
  <si>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</si>
  <si>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</si>
  <si>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</si>
  <si>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</si>
  <si>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</si>
  <si>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</si>
  <si>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</si>
  <si>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</si>
  <si>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</si>
  <si>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</si>
  <si>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</si>
  <si>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</si>
  <si>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</si>
  <si>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</si>
  <si>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</si>
  <si>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</si>
  <si>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</si>
  <si>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</si>
  <si>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</si>
  <si>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</si>
  <si>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</si>
  <si>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</si>
  <si>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</si>
  <si>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</si>
  <si>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</si>
  <si>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</si>
  <si>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</si>
  <si>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</si>
  <si>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</si>
  <si>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</si>
  <si>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</si>
  <si>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</si>
  <si>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</si>
  <si>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</si>
  <si>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</si>
  <si>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</si>
  <si>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</si>
  <si>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</si>
  <si>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</si>
  <si>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</si>
  <si>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</si>
  <si>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</si>
  <si>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</si>
  <si>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</si>
  <si>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</si>
  <si>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</si>
  <si>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</si>
  <si>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</si>
  <si>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</si>
  <si>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</si>
  <si>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</si>
  <si>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</si>
  <si>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</si>
  <si>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</si>
  <si>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</si>
  <si>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</si>
  <si>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</si>
  <si>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</si>
  <si>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</si>
  <si>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</si>
  <si>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</si>
  <si>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</si>
  <si>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</si>
  <si>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</si>
  <si>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</si>
  <si>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</si>
  <si>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</si>
  <si>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</si>
  <si>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</si>
  <si>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</si>
  <si>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</si>
  <si>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</si>
  <si>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</si>
  <si>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</si>
  <si>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</si>
  <si>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</si>
  <si>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</si>
  <si>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</si>
  <si>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</si>
  <si>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</si>
  <si>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</si>
  <si>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</si>
  <si>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</si>
  <si>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</si>
  <si>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</si>
  <si>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</si>
  <si>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</si>
  <si>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</si>
  <si>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</si>
  <si>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</si>
  <si>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</si>
  <si>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</si>
  <si>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</si>
  <si>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</si>
  <si>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</si>
  <si>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</si>
  <si>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</si>
  <si>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</si>
  <si>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</si>
  <si>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</si>
  <si>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</si>
  <si>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</si>
  <si>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</si>
  <si>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</si>
  <si>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</si>
  <si>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</si>
  <si>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</si>
  <si>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</si>
  <si>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</si>
  <si>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</si>
  <si>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</si>
  <si>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</si>
  <si>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</si>
  <si>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</si>
  <si>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</si>
  <si>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</si>
  <si>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</si>
  <si>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</si>
  <si>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</si>
  <si>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</si>
  <si>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</si>
  <si>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</si>
  <si>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</si>
  <si>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</si>
  <si>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</si>
  <si>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</si>
  <si>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</si>
  <si>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</si>
  <si>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</si>
  <si>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</si>
  <si>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</si>
  <si>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</si>
  <si>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</si>
  <si>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</si>
  <si>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</si>
  <si>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</si>
  <si>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</si>
  <si>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</si>
  <si>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</si>
  <si>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</si>
  <si>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</si>
  <si>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</si>
  <si>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</si>
  <si>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</si>
  <si>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</si>
  <si>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</si>
  <si>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</si>
  <si>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</si>
  <si>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</si>
  <si>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</si>
  <si>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</si>
  <si>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</si>
  <si>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</si>
  <si>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</si>
  <si>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</si>
  <si>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</si>
  <si>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</si>
  <si>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</si>
  <si>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</si>
  <si>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</si>
  <si>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</si>
  <si>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</si>
  <si>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</si>
  <si>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</si>
  <si>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</si>
  <si>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</si>
  <si>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</si>
  <si>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</si>
  <si>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</si>
  <si>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</si>
  <si>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</si>
  <si>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</si>
  <si>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</si>
  <si>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</si>
  <si>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</si>
  <si>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</si>
  <si>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</si>
  <si>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</si>
  <si>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</si>
  <si>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</si>
  <si>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</si>
  <si>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</si>
  <si>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</si>
  <si>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</si>
  <si>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</si>
  <si>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</si>
  <si>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</si>
  <si>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</si>
  <si>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</si>
  <si>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</si>
  <si>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</si>
  <si>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</si>
  <si>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</si>
  <si>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</si>
  <si>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</si>
  <si>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</si>
  <si>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</si>
  <si>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</si>
  <si>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</si>
  <si>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</si>
  <si>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</si>
  <si>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</si>
  <si>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</si>
  <si>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</si>
  <si>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</si>
  <si>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</si>
  <si>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</si>
  <si>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</si>
  <si>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</si>
  <si>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</si>
  <si>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</si>
  <si>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</si>
  <si>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</si>
  <si>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</si>
  <si>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</si>
  <si>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</si>
  <si>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</si>
  <si>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</si>
  <si>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</si>
  <si>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</si>
  <si>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</si>
  <si>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</si>
  <si>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</si>
  <si>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</si>
  <si>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</si>
  <si>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</si>
  <si>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</si>
  <si>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</si>
  <si>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</si>
  <si>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</si>
  <si>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</si>
  <si>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</si>
  <si>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</si>
  <si>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</si>
  <si>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</si>
  <si>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</si>
  <si>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</si>
  <si>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</si>
  <si>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</si>
  <si>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</si>
  <si>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</si>
  <si>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</si>
  <si>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</si>
  <si>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</si>
  <si>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</si>
  <si>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</si>
  <si>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</si>
  <si>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</si>
  <si>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</si>
  <si>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</si>
  <si>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</si>
  <si>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</si>
  <si>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</si>
  <si>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</si>
  <si>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</si>
  <si>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</si>
  <si>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</si>
  <si>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</si>
  <si>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</si>
  <si>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</si>
  <si>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</si>
  <si>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</si>
  <si>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</si>
  <si>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</si>
  <si>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</si>
  <si>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</si>
  <si>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</si>
  <si>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</si>
  <si>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</si>
  <si>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</si>
  <si>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</si>
  <si>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</si>
  <si>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</si>
  <si>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</si>
  <si>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</si>
  <si>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</si>
  <si>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</si>
  <si>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</si>
  <si>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</si>
  <si>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</si>
  <si>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</si>
  <si>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</si>
  <si>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</si>
  <si>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</si>
  <si>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</si>
  <si>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</si>
  <si>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</si>
  <si>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</si>
  <si>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</si>
  <si>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</si>
  <si>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</si>
  <si>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</si>
  <si>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</si>
  <si>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</si>
  <si>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</si>
  <si>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</si>
  <si>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</si>
  <si>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</si>
  <si>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</si>
  <si>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</si>
  <si>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</si>
  <si>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</si>
  <si>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</si>
  <si>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</si>
  <si>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</si>
  <si>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</si>
  <si>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</si>
  <si>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</si>
  <si>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</si>
  <si>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</si>
  <si>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</si>
  <si>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</si>
  <si>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</si>
  <si>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</si>
  <si>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</si>
  <si>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</si>
  <si>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</si>
  <si>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</si>
  <si>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</si>
  <si>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</si>
  <si>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</si>
  <si>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</si>
  <si>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</si>
  <si>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</si>
  <si>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</si>
  <si>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</si>
  <si>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</si>
  <si>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</si>
  <si>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</si>
  <si>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</si>
  <si>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</si>
  <si>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</si>
  <si>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</si>
  <si>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</si>
  <si>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</si>
  <si>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</si>
  <si>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</si>
  <si>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</si>
  <si>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</si>
  <si>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</si>
  <si>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</si>
  <si>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</si>
  <si>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</si>
  <si>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</si>
  <si>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</si>
  <si>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</si>
  <si>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</si>
  <si>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</si>
  <si>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</si>
  <si>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</si>
  <si>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</si>
  <si>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</si>
  <si>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</si>
  <si>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</si>
  <si>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</si>
  <si>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</si>
  <si>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</si>
  <si>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</si>
  <si>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</si>
  <si>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</si>
  <si>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</si>
  <si>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</si>
  <si>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</si>
  <si>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</si>
  <si>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</si>
  <si>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</si>
  <si>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</si>
  <si>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</si>
  <si>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</si>
  <si>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</si>
  <si>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</si>
  <si>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</si>
  <si>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</si>
  <si>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</si>
  <si>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</si>
  <si>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</si>
  <si>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</si>
  <si>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</si>
  <si>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</si>
  <si>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</si>
  <si>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</si>
  <si>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</si>
  <si>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</si>
  <si>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</si>
  <si>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</si>
  <si>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</si>
  <si>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</si>
  <si>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</si>
  <si>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</si>
  <si>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</si>
  <si>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</si>
  <si>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</si>
  <si>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</si>
  <si>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</si>
  <si>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</si>
  <si>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</si>
  <si>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</si>
  <si>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</si>
  <si>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</si>
  <si>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</si>
  <si>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</si>
  <si>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</si>
  <si>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</si>
  <si>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</si>
  <si>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</si>
  <si>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</si>
  <si>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</si>
  <si>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</si>
  <si>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</si>
  <si>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</si>
  <si>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</si>
  <si>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</si>
  <si>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</si>
  <si>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</si>
  <si>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</si>
  <si>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</si>
  <si>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</si>
  <si>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</si>
  <si>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</si>
  <si>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</si>
  <si>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</si>
  <si>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</si>
  <si>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</si>
  <si>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</si>
  <si>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</si>
  <si>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</si>
  <si>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</si>
  <si>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</si>
  <si>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</si>
  <si>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</si>
  <si>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</si>
  <si>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</si>
  <si>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</si>
  <si>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</si>
  <si>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</si>
  <si>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</si>
  <si>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</si>
  <si>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</si>
  <si>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</si>
  <si>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</si>
  <si>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</si>
  <si>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</si>
  <si>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</si>
  <si>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</si>
  <si>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</si>
  <si>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</si>
  <si>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</si>
  <si>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</si>
  <si>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</si>
  <si>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</si>
  <si>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</si>
  <si>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</si>
  <si>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</si>
  <si>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</si>
  <si>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С.М. Бондаренко</t>
  </si>
  <si>
    <t>(264) 5-25-96</t>
  </si>
  <si>
    <t>inbox@zl.hr.court.gov.ua</t>
  </si>
  <si>
    <t>22 грудня 2017 року</t>
  </si>
  <si>
    <t>2017 рік</t>
  </si>
  <si>
    <t>Золочівський районний суд Харківської області</t>
  </si>
  <si>
    <t>62203. Харківська область</t>
  </si>
  <si>
    <t>смт. Золочів</t>
  </si>
  <si>
    <t>вул. Центральна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</si>
</sst>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7</v>
      </c>
      <c r="F31" s="163">
        <f t="shared" si="2"/>
        <v>4</v>
      </c>
      <c r="G31" s="163">
        <f t="shared" si="2"/>
        <v>0</v>
      </c>
      <c r="H31" s="163">
        <f t="shared" si="2"/>
        <v>0</v>
      </c>
      <c r="I31" s="163">
        <f t="shared" si="2"/>
        <v>3</v>
      </c>
      <c r="J31" s="163">
        <f t="shared" si="2"/>
        <v>0</v>
      </c>
      <c r="K31" s="163">
        <f t="shared" si="2"/>
        <v>0</v>
      </c>
      <c r="L31" s="163">
        <f t="shared" si="2"/>
        <v>1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2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2</v>
      </c>
      <c r="AH31" s="163">
        <f t="shared" si="2"/>
        <v>0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2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>
      <c r="A42" s="5">
        <v>29</v>
      </c>
      <c r="B42" s="10" t="s">
        <v>930</v>
      </c>
      <c r="C42" s="18" t="s">
        <v>99</v>
      </c>
      <c r="D42" s="18"/>
      <c r="E42" s="167">
        <v>1</v>
      </c>
      <c r="F42" s="167">
        <v>1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1</v>
      </c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932</v>
      </c>
      <c r="C44" s="18" t="s">
        <v>100</v>
      </c>
      <c r="D44" s="18"/>
      <c r="E44" s="167">
        <v>1</v>
      </c>
      <c r="F44" s="167"/>
      <c r="G44" s="167"/>
      <c r="H44" s="167"/>
      <c r="I44" s="167">
        <v>1</v>
      </c>
      <c r="J44" s="167"/>
      <c r="K44" s="167"/>
      <c r="L44" s="167">
        <v>1</v>
      </c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>
      <c r="A47" s="5">
        <v>34</v>
      </c>
      <c r="B47" s="10">
        <v>124</v>
      </c>
      <c r="C47" s="18" t="s">
        <v>102</v>
      </c>
      <c r="D47" s="18"/>
      <c r="E47" s="167">
        <v>1</v>
      </c>
      <c r="F47" s="167">
        <v>1</v>
      </c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>
        <v>1</v>
      </c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934</v>
      </c>
      <c r="C48" s="18" t="s">
        <v>103</v>
      </c>
      <c r="D48" s="18"/>
      <c r="E48" s="167">
        <v>4</v>
      </c>
      <c r="F48" s="167">
        <v>2</v>
      </c>
      <c r="G48" s="167"/>
      <c r="H48" s="167"/>
      <c r="I48" s="167">
        <v>2</v>
      </c>
      <c r="J48" s="167"/>
      <c r="K48" s="167"/>
      <c r="L48" s="167"/>
      <c r="M48" s="167"/>
      <c r="N48" s="167"/>
      <c r="O48" s="167"/>
      <c r="P48" s="167"/>
      <c r="Q48" s="167"/>
      <c r="R48" s="167">
        <v>2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2</v>
      </c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hidden="1">
      <c r="A49" s="5">
        <v>36</v>
      </c>
      <c r="B49" s="10" t="s">
        <v>935</v>
      </c>
      <c r="C49" s="18" t="s">
        <v>103</v>
      </c>
      <c r="D49" s="1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3</v>
      </c>
      <c r="F128" s="163">
        <f t="shared" si="8"/>
        <v>1</v>
      </c>
      <c r="G128" s="163">
        <f t="shared" si="8"/>
        <v>0</v>
      </c>
      <c r="H128" s="163">
        <f t="shared" si="8"/>
        <v>0</v>
      </c>
      <c r="I128" s="163">
        <f t="shared" si="8"/>
        <v>2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2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1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>
      <c r="A165" s="5">
        <v>152</v>
      </c>
      <c r="B165" s="10" t="s">
        <v>1043</v>
      </c>
      <c r="C165" s="18" t="s">
        <v>145</v>
      </c>
      <c r="D165" s="18"/>
      <c r="E165" s="167">
        <v>3</v>
      </c>
      <c r="F165" s="167">
        <v>1</v>
      </c>
      <c r="G165" s="167"/>
      <c r="H165" s="167"/>
      <c r="I165" s="167">
        <v>2</v>
      </c>
      <c r="J165" s="167"/>
      <c r="K165" s="167"/>
      <c r="L165" s="167"/>
      <c r="M165" s="167"/>
      <c r="N165" s="167"/>
      <c r="O165" s="167"/>
      <c r="P165" s="167"/>
      <c r="Q165" s="167"/>
      <c r="R165" s="167">
        <v>2</v>
      </c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>
        <v>1</v>
      </c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64</v>
      </c>
      <c r="F203" s="163">
        <f t="shared" si="10"/>
        <v>61</v>
      </c>
      <c r="G203" s="163">
        <f t="shared" si="10"/>
        <v>0</v>
      </c>
      <c r="H203" s="163">
        <f t="shared" si="10"/>
        <v>0</v>
      </c>
      <c r="I203" s="163">
        <f t="shared" si="10"/>
        <v>3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1</v>
      </c>
      <c r="R203" s="163">
        <f t="shared" si="10"/>
        <v>2</v>
      </c>
      <c r="S203" s="163">
        <f t="shared" si="10"/>
        <v>0</v>
      </c>
      <c r="T203" s="163">
        <f t="shared" si="10"/>
        <v>15</v>
      </c>
      <c r="U203" s="163">
        <f t="shared" si="10"/>
        <v>1</v>
      </c>
      <c r="V203" s="163">
        <f t="shared" si="10"/>
        <v>1</v>
      </c>
      <c r="W203" s="163">
        <f t="shared" si="10"/>
        <v>11</v>
      </c>
      <c r="X203" s="163">
        <f t="shared" si="10"/>
        <v>2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1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4</v>
      </c>
      <c r="AH203" s="163">
        <f t="shared" si="10"/>
        <v>12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28</v>
      </c>
      <c r="AL203" s="163">
        <f t="shared" si="11"/>
        <v>0</v>
      </c>
      <c r="AM203" s="163">
        <f t="shared" si="11"/>
        <v>1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6</v>
      </c>
      <c r="AS203" s="163">
        <f t="shared" si="11"/>
        <v>15</v>
      </c>
      <c r="AT203" s="163">
        <f t="shared" si="11"/>
        <v>0</v>
      </c>
      <c r="AU203" s="163">
        <f t="shared" si="11"/>
        <v>14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14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>
      <c r="A204" s="5">
        <v>191</v>
      </c>
      <c r="B204" s="10" t="s">
        <v>1074</v>
      </c>
      <c r="C204" s="18" t="s">
        <v>165</v>
      </c>
      <c r="D204" s="18"/>
      <c r="E204" s="167">
        <v>21</v>
      </c>
      <c r="F204" s="167">
        <v>20</v>
      </c>
      <c r="G204" s="167"/>
      <c r="H204" s="167"/>
      <c r="I204" s="167">
        <v>1</v>
      </c>
      <c r="J204" s="167"/>
      <c r="K204" s="167"/>
      <c r="L204" s="167"/>
      <c r="M204" s="167"/>
      <c r="N204" s="167"/>
      <c r="O204" s="167"/>
      <c r="P204" s="167"/>
      <c r="Q204" s="167"/>
      <c r="R204" s="167">
        <v>1</v>
      </c>
      <c r="S204" s="167"/>
      <c r="T204" s="167">
        <v>1</v>
      </c>
      <c r="U204" s="167"/>
      <c r="V204" s="167">
        <v>1</v>
      </c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3</v>
      </c>
      <c r="AH204" s="167">
        <v>9</v>
      </c>
      <c r="AI204" s="167"/>
      <c r="AJ204" s="167"/>
      <c r="AK204" s="167">
        <v>6</v>
      </c>
      <c r="AL204" s="167"/>
      <c r="AM204" s="167">
        <v>1</v>
      </c>
      <c r="AN204" s="167"/>
      <c r="AO204" s="167"/>
      <c r="AP204" s="167"/>
      <c r="AQ204" s="167"/>
      <c r="AR204" s="167">
        <v>1</v>
      </c>
      <c r="AS204" s="167">
        <v>1</v>
      </c>
      <c r="AT204" s="167"/>
      <c r="AU204" s="167">
        <v>1</v>
      </c>
      <c r="AV204" s="167"/>
      <c r="AW204" s="167"/>
      <c r="AX204" s="167"/>
      <c r="AY204" s="167">
        <v>1</v>
      </c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1075</v>
      </c>
      <c r="C205" s="18" t="s">
        <v>165</v>
      </c>
      <c r="D205" s="18"/>
      <c r="E205" s="167">
        <v>12</v>
      </c>
      <c r="F205" s="167">
        <v>11</v>
      </c>
      <c r="G205" s="167"/>
      <c r="H205" s="167"/>
      <c r="I205" s="167">
        <v>1</v>
      </c>
      <c r="J205" s="167"/>
      <c r="K205" s="167"/>
      <c r="L205" s="167"/>
      <c r="M205" s="167"/>
      <c r="N205" s="167"/>
      <c r="O205" s="167"/>
      <c r="P205" s="167"/>
      <c r="Q205" s="167"/>
      <c r="R205" s="167">
        <v>1</v>
      </c>
      <c r="S205" s="167"/>
      <c r="T205" s="167">
        <v>2</v>
      </c>
      <c r="U205" s="167">
        <v>1</v>
      </c>
      <c r="V205" s="167"/>
      <c r="W205" s="167">
        <v>1</v>
      </c>
      <c r="X205" s="167"/>
      <c r="Y205" s="167"/>
      <c r="Z205" s="167"/>
      <c r="AA205" s="167"/>
      <c r="AB205" s="167">
        <v>1</v>
      </c>
      <c r="AC205" s="167"/>
      <c r="AD205" s="167"/>
      <c r="AE205" s="167"/>
      <c r="AF205" s="167"/>
      <c r="AG205" s="167"/>
      <c r="AH205" s="167"/>
      <c r="AI205" s="167"/>
      <c r="AJ205" s="167"/>
      <c r="AK205" s="167">
        <v>8</v>
      </c>
      <c r="AL205" s="167"/>
      <c r="AM205" s="167"/>
      <c r="AN205" s="167"/>
      <c r="AO205" s="167"/>
      <c r="AP205" s="167"/>
      <c r="AQ205" s="167"/>
      <c r="AR205" s="167">
        <v>3</v>
      </c>
      <c r="AS205" s="167">
        <v>3</v>
      </c>
      <c r="AT205" s="167"/>
      <c r="AU205" s="167">
        <v>3</v>
      </c>
      <c r="AV205" s="167"/>
      <c r="AW205" s="167"/>
      <c r="AX205" s="167"/>
      <c r="AY205" s="167">
        <v>3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1076</v>
      </c>
      <c r="C206" s="18" t="s">
        <v>165</v>
      </c>
      <c r="D206" s="18"/>
      <c r="E206" s="167">
        <v>25</v>
      </c>
      <c r="F206" s="167">
        <v>24</v>
      </c>
      <c r="G206" s="167"/>
      <c r="H206" s="167"/>
      <c r="I206" s="167">
        <v>1</v>
      </c>
      <c r="J206" s="167"/>
      <c r="K206" s="167"/>
      <c r="L206" s="167"/>
      <c r="M206" s="167"/>
      <c r="N206" s="167"/>
      <c r="O206" s="167"/>
      <c r="P206" s="167"/>
      <c r="Q206" s="167">
        <v>1</v>
      </c>
      <c r="R206" s="167"/>
      <c r="S206" s="167"/>
      <c r="T206" s="167">
        <v>12</v>
      </c>
      <c r="U206" s="167"/>
      <c r="V206" s="167"/>
      <c r="W206" s="167">
        <v>10</v>
      </c>
      <c r="X206" s="167">
        <v>2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12</v>
      </c>
      <c r="AL206" s="167"/>
      <c r="AM206" s="167"/>
      <c r="AN206" s="167"/>
      <c r="AO206" s="167"/>
      <c r="AP206" s="167"/>
      <c r="AQ206" s="167"/>
      <c r="AR206" s="167"/>
      <c r="AS206" s="167">
        <v>11</v>
      </c>
      <c r="AT206" s="167"/>
      <c r="AU206" s="167">
        <v>10</v>
      </c>
      <c r="AV206" s="167"/>
      <c r="AW206" s="167"/>
      <c r="AX206" s="167"/>
      <c r="AY206" s="167">
        <v>10</v>
      </c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>
      <c r="A210" s="5">
        <v>197</v>
      </c>
      <c r="B210" s="10" t="s">
        <v>1080</v>
      </c>
      <c r="C210" s="18" t="s">
        <v>166</v>
      </c>
      <c r="D210" s="18"/>
      <c r="E210" s="167">
        <v>1</v>
      </c>
      <c r="F210" s="167">
        <v>1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>
        <v>1</v>
      </c>
      <c r="AL210" s="167"/>
      <c r="AM210" s="167"/>
      <c r="AN210" s="167"/>
      <c r="AO210" s="167"/>
      <c r="AP210" s="167"/>
      <c r="AQ210" s="167"/>
      <c r="AR210" s="167">
        <v>1</v>
      </c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>
      <c r="A211" s="5">
        <v>198</v>
      </c>
      <c r="B211" s="10" t="s">
        <v>1081</v>
      </c>
      <c r="C211" s="18" t="s">
        <v>166</v>
      </c>
      <c r="D211" s="18"/>
      <c r="E211" s="167">
        <v>1</v>
      </c>
      <c r="F211" s="167">
        <v>1</v>
      </c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>
        <v>1</v>
      </c>
      <c r="AL211" s="167"/>
      <c r="AM211" s="167"/>
      <c r="AN211" s="167"/>
      <c r="AO211" s="167"/>
      <c r="AP211" s="167"/>
      <c r="AQ211" s="167"/>
      <c r="AR211" s="167">
        <v>1</v>
      </c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>
      <c r="A224" s="5">
        <v>211</v>
      </c>
      <c r="B224" s="10" t="s">
        <v>1094</v>
      </c>
      <c r="C224" s="18" t="s">
        <v>169</v>
      </c>
      <c r="D224" s="18"/>
      <c r="E224" s="167">
        <v>3</v>
      </c>
      <c r="F224" s="167">
        <v>3</v>
      </c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>
        <v>1</v>
      </c>
      <c r="AH224" s="167">
        <v>2</v>
      </c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>
      <c r="A225" s="5">
        <v>212</v>
      </c>
      <c r="B225" s="10" t="s">
        <v>1095</v>
      </c>
      <c r="C225" s="18" t="s">
        <v>169</v>
      </c>
      <c r="D225" s="18"/>
      <c r="E225" s="167">
        <v>1</v>
      </c>
      <c r="F225" s="167">
        <v>1</v>
      </c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>
        <v>1</v>
      </c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1</v>
      </c>
      <c r="F367" s="167">
        <f t="shared" si="14"/>
        <v>1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1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>
      <c r="A395" s="5">
        <v>382</v>
      </c>
      <c r="B395" s="10">
        <v>246</v>
      </c>
      <c r="C395" s="18" t="s">
        <v>237</v>
      </c>
      <c r="D395" s="18"/>
      <c r="E395" s="167">
        <v>1</v>
      </c>
      <c r="F395" s="167">
        <v>1</v>
      </c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>
        <v>1</v>
      </c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5</v>
      </c>
      <c r="F408" s="163">
        <f t="shared" si="16"/>
        <v>5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1</v>
      </c>
      <c r="U408" s="163">
        <f t="shared" si="16"/>
        <v>0</v>
      </c>
      <c r="V408" s="163">
        <f t="shared" si="16"/>
        <v>0</v>
      </c>
      <c r="W408" s="163">
        <f t="shared" si="16"/>
        <v>1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1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3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1</v>
      </c>
      <c r="AT408" s="163">
        <f t="shared" si="17"/>
        <v>0</v>
      </c>
      <c r="AU408" s="163">
        <f t="shared" si="17"/>
        <v>1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1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1264</v>
      </c>
      <c r="C437" s="18" t="s">
        <v>258</v>
      </c>
      <c r="D437" s="18"/>
      <c r="E437" s="167">
        <v>4</v>
      </c>
      <c r="F437" s="167">
        <v>4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>
        <v>1</v>
      </c>
      <c r="U437" s="167"/>
      <c r="V437" s="167"/>
      <c r="W437" s="167">
        <v>1</v>
      </c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3</v>
      </c>
      <c r="AL437" s="167"/>
      <c r="AM437" s="167"/>
      <c r="AN437" s="167"/>
      <c r="AO437" s="167"/>
      <c r="AP437" s="167"/>
      <c r="AQ437" s="167"/>
      <c r="AR437" s="167"/>
      <c r="AS437" s="167">
        <v>1</v>
      </c>
      <c r="AT437" s="167"/>
      <c r="AU437" s="167">
        <v>1</v>
      </c>
      <c r="AV437" s="167"/>
      <c r="AW437" s="167"/>
      <c r="AX437" s="167"/>
      <c r="AY437" s="167"/>
      <c r="AZ437" s="167">
        <v>1</v>
      </c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>
      <c r="A438" s="5">
        <v>425</v>
      </c>
      <c r="B438" s="10" t="s">
        <v>1265</v>
      </c>
      <c r="C438" s="18" t="s">
        <v>258</v>
      </c>
      <c r="D438" s="18"/>
      <c r="E438" s="167">
        <v>1</v>
      </c>
      <c r="F438" s="167">
        <v>1</v>
      </c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>
        <v>1</v>
      </c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3</v>
      </c>
      <c r="F477" s="163">
        <f t="shared" si="20"/>
        <v>3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3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2</v>
      </c>
      <c r="AQ477" s="163">
        <f t="shared" si="21"/>
        <v>0</v>
      </c>
      <c r="AR477" s="163">
        <f t="shared" si="21"/>
        <v>1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hidden="1">
      <c r="A504" s="5">
        <v>491</v>
      </c>
      <c r="B504" s="10" t="s">
        <v>1321</v>
      </c>
      <c r="C504" s="18" t="s">
        <v>283</v>
      </c>
      <c r="D504" s="18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>
      <c r="A505" s="5">
        <v>492</v>
      </c>
      <c r="B505" s="10" t="s">
        <v>1322</v>
      </c>
      <c r="C505" s="18" t="s">
        <v>283</v>
      </c>
      <c r="D505" s="18"/>
      <c r="E505" s="167">
        <v>3</v>
      </c>
      <c r="F505" s="167">
        <v>3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3</v>
      </c>
      <c r="AL505" s="167"/>
      <c r="AM505" s="167"/>
      <c r="AN505" s="167"/>
      <c r="AO505" s="167"/>
      <c r="AP505" s="167">
        <v>2</v>
      </c>
      <c r="AQ505" s="167"/>
      <c r="AR505" s="167">
        <v>1</v>
      </c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6</v>
      </c>
      <c r="F517" s="163">
        <f t="shared" si="22"/>
        <v>6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2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2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2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2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2</v>
      </c>
      <c r="AT517" s="163">
        <f t="shared" si="23"/>
        <v>0</v>
      </c>
      <c r="AU517" s="163">
        <f t="shared" si="23"/>
        <v>2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1</v>
      </c>
      <c r="AZ517" s="163">
        <f t="shared" si="23"/>
        <v>1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>
      <c r="A522" s="5">
        <v>509</v>
      </c>
      <c r="B522" s="10" t="s">
        <v>1333</v>
      </c>
      <c r="C522" s="18" t="s">
        <v>293</v>
      </c>
      <c r="D522" s="18"/>
      <c r="E522" s="167">
        <v>1</v>
      </c>
      <c r="F522" s="167">
        <v>1</v>
      </c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>
        <v>1</v>
      </c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>
      <c r="A523" s="5">
        <v>510</v>
      </c>
      <c r="B523" s="10" t="s">
        <v>1334</v>
      </c>
      <c r="C523" s="18" t="s">
        <v>293</v>
      </c>
      <c r="D523" s="18"/>
      <c r="E523" s="167">
        <v>2</v>
      </c>
      <c r="F523" s="167">
        <v>2</v>
      </c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>
        <v>2</v>
      </c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>
      <c r="A529" s="5">
        <v>516</v>
      </c>
      <c r="B529" s="10" t="s">
        <v>1339</v>
      </c>
      <c r="C529" s="18" t="s">
        <v>2291</v>
      </c>
      <c r="D529" s="18"/>
      <c r="E529" s="167">
        <v>3</v>
      </c>
      <c r="F529" s="167">
        <v>3</v>
      </c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>
        <v>2</v>
      </c>
      <c r="U529" s="167"/>
      <c r="V529" s="167"/>
      <c r="W529" s="167"/>
      <c r="X529" s="167">
        <v>2</v>
      </c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>
        <v>1</v>
      </c>
      <c r="AL529" s="167"/>
      <c r="AM529" s="167"/>
      <c r="AN529" s="167"/>
      <c r="AO529" s="167"/>
      <c r="AP529" s="167"/>
      <c r="AQ529" s="167"/>
      <c r="AR529" s="167"/>
      <c r="AS529" s="167">
        <v>2</v>
      </c>
      <c r="AT529" s="167"/>
      <c r="AU529" s="167">
        <v>2</v>
      </c>
      <c r="AV529" s="167"/>
      <c r="AW529" s="167"/>
      <c r="AX529" s="167"/>
      <c r="AY529" s="167">
        <v>1</v>
      </c>
      <c r="AZ529" s="167">
        <v>1</v>
      </c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6</v>
      </c>
      <c r="F559" s="163">
        <f t="shared" si="24"/>
        <v>6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3</v>
      </c>
      <c r="U559" s="163">
        <f t="shared" si="24"/>
        <v>0</v>
      </c>
      <c r="V559" s="163">
        <f t="shared" si="24"/>
        <v>1</v>
      </c>
      <c r="W559" s="163">
        <f t="shared" si="24"/>
        <v>2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2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1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2</v>
      </c>
      <c r="AS559" s="163">
        <f t="shared" si="25"/>
        <v>3</v>
      </c>
      <c r="AT559" s="163">
        <f t="shared" si="25"/>
        <v>0</v>
      </c>
      <c r="AU559" s="163">
        <f t="shared" si="25"/>
        <v>3</v>
      </c>
      <c r="AV559" s="163">
        <f t="shared" si="25"/>
        <v>0</v>
      </c>
      <c r="AW559" s="163">
        <f t="shared" si="25"/>
        <v>0</v>
      </c>
      <c r="AX559" s="163">
        <f t="shared" si="25"/>
        <v>2</v>
      </c>
      <c r="AY559" s="163">
        <f t="shared" si="25"/>
        <v>1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1</v>
      </c>
      <c r="BM559" s="163">
        <f t="shared" si="25"/>
        <v>0</v>
      </c>
    </row>
    <row r="560" spans="1:65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6</v>
      </c>
      <c r="F560" s="163">
        <f t="shared" si="26"/>
        <v>6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3</v>
      </c>
      <c r="U560" s="163">
        <f t="shared" si="26"/>
        <v>0</v>
      </c>
      <c r="V560" s="163">
        <f t="shared" si="26"/>
        <v>1</v>
      </c>
      <c r="W560" s="163">
        <f t="shared" si="26"/>
        <v>2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2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1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2</v>
      </c>
      <c r="AS560" s="163">
        <f t="shared" si="27"/>
        <v>3</v>
      </c>
      <c r="AT560" s="163">
        <f t="shared" si="27"/>
        <v>0</v>
      </c>
      <c r="AU560" s="163">
        <f t="shared" si="27"/>
        <v>3</v>
      </c>
      <c r="AV560" s="163">
        <f t="shared" si="27"/>
        <v>0</v>
      </c>
      <c r="AW560" s="163">
        <f t="shared" si="27"/>
        <v>0</v>
      </c>
      <c r="AX560" s="163">
        <f t="shared" si="27"/>
        <v>2</v>
      </c>
      <c r="AY560" s="163">
        <f t="shared" si="27"/>
        <v>1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1</v>
      </c>
      <c r="BM560" s="163">
        <f t="shared" si="27"/>
        <v>0</v>
      </c>
    </row>
    <row r="561" spans="1:65" ht="22.5" hidden="1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>
      <c r="A567" s="5">
        <v>554</v>
      </c>
      <c r="B567" s="10" t="s">
        <v>330</v>
      </c>
      <c r="C567" s="18" t="s">
        <v>302</v>
      </c>
      <c r="D567" s="18"/>
      <c r="E567" s="167">
        <v>1</v>
      </c>
      <c r="F567" s="167">
        <v>1</v>
      </c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>
        <v>1</v>
      </c>
      <c r="AL567" s="167"/>
      <c r="AM567" s="167"/>
      <c r="AN567" s="167"/>
      <c r="AO567" s="167"/>
      <c r="AP567" s="167"/>
      <c r="AQ567" s="167"/>
      <c r="AR567" s="167">
        <v>1</v>
      </c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>
        <v>1</v>
      </c>
      <c r="BM567" s="163"/>
    </row>
    <row r="568" spans="1:65" ht="33.75" hidden="1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>
      <c r="A572" s="5">
        <v>559</v>
      </c>
      <c r="B572" s="10" t="s">
        <v>335</v>
      </c>
      <c r="C572" s="18" t="s">
        <v>304</v>
      </c>
      <c r="D572" s="18"/>
      <c r="E572" s="167">
        <v>3</v>
      </c>
      <c r="F572" s="167">
        <v>3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>
        <v>1</v>
      </c>
      <c r="U572" s="167"/>
      <c r="V572" s="167"/>
      <c r="W572" s="167">
        <v>1</v>
      </c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>
        <v>2</v>
      </c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>
        <v>1</v>
      </c>
      <c r="AT572" s="167"/>
      <c r="AU572" s="167">
        <v>1</v>
      </c>
      <c r="AV572" s="167"/>
      <c r="AW572" s="167"/>
      <c r="AX572" s="167">
        <v>1</v>
      </c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>
      <c r="A573" s="5">
        <v>560</v>
      </c>
      <c r="B573" s="10" t="s">
        <v>336</v>
      </c>
      <c r="C573" s="18" t="s">
        <v>304</v>
      </c>
      <c r="D573" s="18"/>
      <c r="E573" s="167">
        <v>2</v>
      </c>
      <c r="F573" s="167">
        <v>2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>
        <v>2</v>
      </c>
      <c r="U573" s="167"/>
      <c r="V573" s="167">
        <v>1</v>
      </c>
      <c r="W573" s="167">
        <v>1</v>
      </c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>
        <v>1</v>
      </c>
      <c r="AS573" s="167">
        <v>2</v>
      </c>
      <c r="AT573" s="167"/>
      <c r="AU573" s="167">
        <v>2</v>
      </c>
      <c r="AV573" s="167"/>
      <c r="AW573" s="167"/>
      <c r="AX573" s="167">
        <v>1</v>
      </c>
      <c r="AY573" s="167">
        <v>1</v>
      </c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>
      <c r="A576" s="5">
        <v>563</v>
      </c>
      <c r="B576" s="10" t="s">
        <v>339</v>
      </c>
      <c r="C576" s="18" t="s">
        <v>305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1</v>
      </c>
      <c r="F624" s="163">
        <f t="shared" si="28"/>
        <v>1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1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>
      <c r="A637" s="5">
        <v>624</v>
      </c>
      <c r="B637" s="10" t="s">
        <v>387</v>
      </c>
      <c r="C637" s="18" t="s">
        <v>1370</v>
      </c>
      <c r="D637" s="18"/>
      <c r="E637" s="167">
        <v>1</v>
      </c>
      <c r="F637" s="167">
        <v>1</v>
      </c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>
        <v>1</v>
      </c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10</v>
      </c>
      <c r="F776" s="163">
        <f t="shared" si="36"/>
        <v>8</v>
      </c>
      <c r="G776" s="163">
        <f t="shared" si="36"/>
        <v>0</v>
      </c>
      <c r="H776" s="163">
        <f t="shared" si="36"/>
        <v>0</v>
      </c>
      <c r="I776" s="163">
        <f t="shared" si="36"/>
        <v>2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1</v>
      </c>
      <c r="R776" s="163">
        <f t="shared" si="36"/>
        <v>1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6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1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1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2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1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1</v>
      </c>
      <c r="BM776" s="163">
        <f t="shared" si="37"/>
        <v>0</v>
      </c>
    </row>
    <row r="777" spans="1:65" ht="22.5" hidden="1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>
      <c r="A808" s="5">
        <v>795</v>
      </c>
      <c r="B808" s="10" t="s">
        <v>496</v>
      </c>
      <c r="C808" s="18" t="s">
        <v>616</v>
      </c>
      <c r="D808" s="18"/>
      <c r="E808" s="167">
        <v>1</v>
      </c>
      <c r="F808" s="167"/>
      <c r="G808" s="167"/>
      <c r="H808" s="167"/>
      <c r="I808" s="167">
        <v>1</v>
      </c>
      <c r="J808" s="167"/>
      <c r="K808" s="167"/>
      <c r="L808" s="167"/>
      <c r="M808" s="167"/>
      <c r="N808" s="167"/>
      <c r="O808" s="167"/>
      <c r="P808" s="167"/>
      <c r="Q808" s="167">
        <v>1</v>
      </c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>
      <c r="A817" s="5">
        <v>804</v>
      </c>
      <c r="B817" s="10" t="s">
        <v>504</v>
      </c>
      <c r="C817" s="18" t="s">
        <v>619</v>
      </c>
      <c r="D817" s="18"/>
      <c r="E817" s="167">
        <v>4</v>
      </c>
      <c r="F817" s="167">
        <v>4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>
        <v>2</v>
      </c>
      <c r="AE817" s="167"/>
      <c r="AF817" s="167"/>
      <c r="AG817" s="167"/>
      <c r="AH817" s="167">
        <v>1</v>
      </c>
      <c r="AI817" s="167"/>
      <c r="AJ817" s="167"/>
      <c r="AK817" s="167">
        <v>1</v>
      </c>
      <c r="AL817" s="167"/>
      <c r="AM817" s="167"/>
      <c r="AN817" s="167"/>
      <c r="AO817" s="167"/>
      <c r="AP817" s="167"/>
      <c r="AQ817" s="167"/>
      <c r="AR817" s="167"/>
      <c r="AS817" s="167">
        <v>2</v>
      </c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>
        <v>1</v>
      </c>
      <c r="BF817" s="167"/>
      <c r="BG817" s="167"/>
      <c r="BH817" s="167"/>
      <c r="BI817" s="167"/>
      <c r="BJ817" s="167"/>
      <c r="BK817" s="167"/>
      <c r="BL817" s="167">
        <v>1</v>
      </c>
      <c r="BM817" s="163"/>
    </row>
    <row r="818" spans="1:65" hidden="1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>
      <c r="A827" s="5">
        <v>814</v>
      </c>
      <c r="B827" s="10">
        <v>395</v>
      </c>
      <c r="C827" s="18" t="s">
        <v>623</v>
      </c>
      <c r="D827" s="18"/>
      <c r="E827" s="167">
        <v>5</v>
      </c>
      <c r="F827" s="167">
        <v>4</v>
      </c>
      <c r="G827" s="167"/>
      <c r="H827" s="167"/>
      <c r="I827" s="167">
        <v>1</v>
      </c>
      <c r="J827" s="167"/>
      <c r="K827" s="167"/>
      <c r="L827" s="167"/>
      <c r="M827" s="167"/>
      <c r="N827" s="167"/>
      <c r="O827" s="167"/>
      <c r="P827" s="167"/>
      <c r="Q827" s="167"/>
      <c r="R827" s="167">
        <v>1</v>
      </c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>
        <v>4</v>
      </c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3</v>
      </c>
      <c r="F838" s="163">
        <f t="shared" si="38"/>
        <v>3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1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2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1</v>
      </c>
      <c r="BM838" s="163">
        <f t="shared" si="39"/>
        <v>0</v>
      </c>
    </row>
    <row r="839" spans="1:65" hidden="1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>
      <c r="A861" s="5">
        <v>848</v>
      </c>
      <c r="B861" s="10" t="s">
        <v>538</v>
      </c>
      <c r="C861" s="18" t="s">
        <v>635</v>
      </c>
      <c r="D861" s="18"/>
      <c r="E861" s="167">
        <v>3</v>
      </c>
      <c r="F861" s="167">
        <v>3</v>
      </c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>
        <v>1</v>
      </c>
      <c r="AG861" s="167"/>
      <c r="AH861" s="167"/>
      <c r="AI861" s="167"/>
      <c r="AJ861" s="167"/>
      <c r="AK861" s="167">
        <v>2</v>
      </c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>
        <v>1</v>
      </c>
      <c r="BM861" s="163"/>
    </row>
    <row r="862" spans="1:65" hidden="1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109</v>
      </c>
      <c r="F1582" s="169">
        <f t="shared" si="42"/>
        <v>99</v>
      </c>
      <c r="G1582" s="169">
        <f t="shared" si="42"/>
        <v>0</v>
      </c>
      <c r="H1582" s="169">
        <f t="shared" si="42"/>
        <v>0</v>
      </c>
      <c r="I1582" s="169">
        <f t="shared" si="42"/>
        <v>10</v>
      </c>
      <c r="J1582" s="169">
        <f t="shared" si="42"/>
        <v>0</v>
      </c>
      <c r="K1582" s="169">
        <f t="shared" si="42"/>
        <v>0</v>
      </c>
      <c r="L1582" s="169">
        <f t="shared" si="42"/>
        <v>1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2</v>
      </c>
      <c r="R1582" s="169">
        <f t="shared" si="42"/>
        <v>7</v>
      </c>
      <c r="S1582" s="169">
        <f t="shared" si="42"/>
        <v>0</v>
      </c>
      <c r="T1582" s="169">
        <f t="shared" si="42"/>
        <v>21</v>
      </c>
      <c r="U1582" s="169">
        <f t="shared" si="42"/>
        <v>1</v>
      </c>
      <c r="V1582" s="169">
        <f t="shared" si="42"/>
        <v>2</v>
      </c>
      <c r="W1582" s="169">
        <f t="shared" si="42"/>
        <v>14</v>
      </c>
      <c r="X1582" s="169">
        <f t="shared" si="42"/>
        <v>4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3</v>
      </c>
      <c r="AC1582" s="169">
        <f t="shared" si="42"/>
        <v>0</v>
      </c>
      <c r="AD1582" s="169">
        <f t="shared" si="42"/>
        <v>6</v>
      </c>
      <c r="AE1582" s="169">
        <f t="shared" si="42"/>
        <v>0</v>
      </c>
      <c r="AF1582" s="169">
        <f t="shared" si="42"/>
        <v>1</v>
      </c>
      <c r="AG1582" s="169">
        <f t="shared" si="42"/>
        <v>7</v>
      </c>
      <c r="AH1582" s="169">
        <f t="shared" si="42"/>
        <v>16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44</v>
      </c>
      <c r="AL1582" s="169">
        <f t="shared" si="43"/>
        <v>0</v>
      </c>
      <c r="AM1582" s="169">
        <f t="shared" si="43"/>
        <v>1</v>
      </c>
      <c r="AN1582" s="169">
        <f t="shared" si="43"/>
        <v>0</v>
      </c>
      <c r="AO1582" s="169">
        <f t="shared" si="43"/>
        <v>0</v>
      </c>
      <c r="AP1582" s="169">
        <f t="shared" si="43"/>
        <v>2</v>
      </c>
      <c r="AQ1582" s="169">
        <f t="shared" si="43"/>
        <v>0</v>
      </c>
      <c r="AR1582" s="169">
        <f t="shared" si="43"/>
        <v>9</v>
      </c>
      <c r="AS1582" s="169">
        <f t="shared" si="43"/>
        <v>23</v>
      </c>
      <c r="AT1582" s="169">
        <f t="shared" si="43"/>
        <v>0</v>
      </c>
      <c r="AU1582" s="169">
        <f t="shared" si="43"/>
        <v>20</v>
      </c>
      <c r="AV1582" s="169">
        <f t="shared" si="43"/>
        <v>0</v>
      </c>
      <c r="AW1582" s="169">
        <f t="shared" si="43"/>
        <v>0</v>
      </c>
      <c r="AX1582" s="169">
        <f t="shared" si="43"/>
        <v>2</v>
      </c>
      <c r="AY1582" s="169">
        <f t="shared" si="43"/>
        <v>16</v>
      </c>
      <c r="AZ1582" s="169">
        <f t="shared" si="43"/>
        <v>2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1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3</v>
      </c>
      <c r="BM1582" s="169">
        <f t="shared" si="43"/>
        <v>0</v>
      </c>
    </row>
    <row r="1583" spans="1:65">
      <c r="A1583" s="5">
        <v>1570</v>
      </c>
      <c r="B1583" s="26"/>
      <c r="C1583" s="20" t="s">
        <v>894</v>
      </c>
      <c r="D1583" s="20"/>
      <c r="E1583" s="163">
        <v>22</v>
      </c>
      <c r="F1583" s="163">
        <v>16</v>
      </c>
      <c r="G1583" s="163"/>
      <c r="H1583" s="163"/>
      <c r="I1583" s="163">
        <v>6</v>
      </c>
      <c r="J1583" s="163"/>
      <c r="K1583" s="163"/>
      <c r="L1583" s="163"/>
      <c r="M1583" s="163"/>
      <c r="N1583" s="163"/>
      <c r="O1583" s="163"/>
      <c r="P1583" s="163"/>
      <c r="Q1583" s="163">
        <v>1</v>
      </c>
      <c r="R1583" s="163">
        <v>5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6</v>
      </c>
      <c r="AE1583" s="167"/>
      <c r="AF1583" s="167"/>
      <c r="AG1583" s="167">
        <v>3</v>
      </c>
      <c r="AH1583" s="167">
        <v>3</v>
      </c>
      <c r="AI1583" s="167"/>
      <c r="AJ1583" s="167"/>
      <c r="AK1583" s="167">
        <v>4</v>
      </c>
      <c r="AL1583" s="167"/>
      <c r="AM1583" s="167"/>
      <c r="AN1583" s="167"/>
      <c r="AO1583" s="167"/>
      <c r="AP1583" s="167"/>
      <c r="AQ1583" s="167"/>
      <c r="AR1583" s="167"/>
      <c r="AS1583" s="167">
        <v>2</v>
      </c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>
        <v>1</v>
      </c>
      <c r="BF1583" s="167"/>
      <c r="BG1583" s="167"/>
      <c r="BH1583" s="167"/>
      <c r="BI1583" s="167"/>
      <c r="BJ1583" s="167"/>
      <c r="BK1583" s="167"/>
      <c r="BL1583" s="167">
        <v>1</v>
      </c>
      <c r="BM1583" s="163"/>
    </row>
    <row r="1584" spans="1:65">
      <c r="A1584" s="5">
        <v>1571</v>
      </c>
      <c r="B1584" s="26"/>
      <c r="C1584" s="21" t="s">
        <v>895</v>
      </c>
      <c r="D1584" s="21"/>
      <c r="E1584" s="163">
        <v>45</v>
      </c>
      <c r="F1584" s="163">
        <v>42</v>
      </c>
      <c r="G1584" s="163"/>
      <c r="H1584" s="163"/>
      <c r="I1584" s="163">
        <v>3</v>
      </c>
      <c r="J1584" s="163"/>
      <c r="K1584" s="163"/>
      <c r="L1584" s="163">
        <v>1</v>
      </c>
      <c r="M1584" s="163"/>
      <c r="N1584" s="163"/>
      <c r="O1584" s="163"/>
      <c r="P1584" s="163"/>
      <c r="Q1584" s="163"/>
      <c r="R1584" s="163">
        <v>2</v>
      </c>
      <c r="S1584" s="163"/>
      <c r="T1584" s="167">
        <v>6</v>
      </c>
      <c r="U1584" s="167">
        <v>1</v>
      </c>
      <c r="V1584" s="167">
        <v>2</v>
      </c>
      <c r="W1584" s="167">
        <v>3</v>
      </c>
      <c r="X1584" s="167"/>
      <c r="Y1584" s="167"/>
      <c r="Z1584" s="167"/>
      <c r="AA1584" s="167"/>
      <c r="AB1584" s="167">
        <v>3</v>
      </c>
      <c r="AC1584" s="167"/>
      <c r="AD1584" s="167"/>
      <c r="AE1584" s="167"/>
      <c r="AF1584" s="167"/>
      <c r="AG1584" s="167">
        <v>4</v>
      </c>
      <c r="AH1584" s="167">
        <v>13</v>
      </c>
      <c r="AI1584" s="167"/>
      <c r="AJ1584" s="167"/>
      <c r="AK1584" s="167">
        <v>15</v>
      </c>
      <c r="AL1584" s="167"/>
      <c r="AM1584" s="167">
        <v>1</v>
      </c>
      <c r="AN1584" s="167"/>
      <c r="AO1584" s="167"/>
      <c r="AP1584" s="167"/>
      <c r="AQ1584" s="167"/>
      <c r="AR1584" s="167">
        <v>5</v>
      </c>
      <c r="AS1584" s="167">
        <v>7</v>
      </c>
      <c r="AT1584" s="167"/>
      <c r="AU1584" s="167">
        <v>7</v>
      </c>
      <c r="AV1584" s="167"/>
      <c r="AW1584" s="167"/>
      <c r="AX1584" s="167">
        <v>2</v>
      </c>
      <c r="AY1584" s="167">
        <v>5</v>
      </c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>
      <c r="A1585" s="5">
        <v>1572</v>
      </c>
      <c r="B1585" s="26"/>
      <c r="C1585" s="21" t="s">
        <v>896</v>
      </c>
      <c r="D1585" s="21"/>
      <c r="E1585" s="163">
        <v>42</v>
      </c>
      <c r="F1585" s="163">
        <v>41</v>
      </c>
      <c r="G1585" s="163"/>
      <c r="H1585" s="163"/>
      <c r="I1585" s="163">
        <v>1</v>
      </c>
      <c r="J1585" s="163"/>
      <c r="K1585" s="163"/>
      <c r="L1585" s="163"/>
      <c r="M1585" s="163"/>
      <c r="N1585" s="163"/>
      <c r="O1585" s="163"/>
      <c r="P1585" s="163"/>
      <c r="Q1585" s="163">
        <v>1</v>
      </c>
      <c r="R1585" s="163"/>
      <c r="S1585" s="163"/>
      <c r="T1585" s="167">
        <v>15</v>
      </c>
      <c r="U1585" s="167"/>
      <c r="V1585" s="167"/>
      <c r="W1585" s="167">
        <v>11</v>
      </c>
      <c r="X1585" s="167">
        <v>4</v>
      </c>
      <c r="Y1585" s="167"/>
      <c r="Z1585" s="167"/>
      <c r="AA1585" s="167"/>
      <c r="AB1585" s="167"/>
      <c r="AC1585" s="167"/>
      <c r="AD1585" s="167"/>
      <c r="AE1585" s="167"/>
      <c r="AF1585" s="167">
        <v>1</v>
      </c>
      <c r="AG1585" s="167"/>
      <c r="AH1585" s="167"/>
      <c r="AI1585" s="167"/>
      <c r="AJ1585" s="167"/>
      <c r="AK1585" s="167">
        <v>25</v>
      </c>
      <c r="AL1585" s="167"/>
      <c r="AM1585" s="167"/>
      <c r="AN1585" s="167"/>
      <c r="AO1585" s="167"/>
      <c r="AP1585" s="167">
        <v>2</v>
      </c>
      <c r="AQ1585" s="167"/>
      <c r="AR1585" s="167">
        <v>4</v>
      </c>
      <c r="AS1585" s="167">
        <v>14</v>
      </c>
      <c r="AT1585" s="167"/>
      <c r="AU1585" s="167">
        <v>13</v>
      </c>
      <c r="AV1585" s="167"/>
      <c r="AW1585" s="167"/>
      <c r="AX1585" s="167"/>
      <c r="AY1585" s="167">
        <v>11</v>
      </c>
      <c r="AZ1585" s="167">
        <v>2</v>
      </c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>
        <v>2</v>
      </c>
      <c r="BM1585" s="163"/>
    </row>
    <row r="1586" spans="1:68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899</v>
      </c>
      <c r="D1588" s="64"/>
      <c r="E1588" s="163">
        <v>3</v>
      </c>
      <c r="F1588" s="163">
        <v>3</v>
      </c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>
        <v>1</v>
      </c>
      <c r="U1588" s="167">
        <v>1</v>
      </c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>
        <v>1</v>
      </c>
      <c r="AI1588" s="167"/>
      <c r="AJ1588" s="167"/>
      <c r="AK1588" s="167"/>
      <c r="AL1588" s="167"/>
      <c r="AM1588" s="167">
        <v>1</v>
      </c>
      <c r="AN1588" s="167"/>
      <c r="AO1588" s="167"/>
      <c r="AP1588" s="167"/>
      <c r="AQ1588" s="167"/>
      <c r="AR1588" s="167"/>
      <c r="AS1588" s="167">
        <v>1</v>
      </c>
      <c r="AT1588" s="167"/>
      <c r="AU1588" s="167">
        <v>1</v>
      </c>
      <c r="AV1588" s="167"/>
      <c r="AW1588" s="167"/>
      <c r="AX1588" s="167"/>
      <c r="AY1588" s="167">
        <v>1</v>
      </c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2432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2433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>
      <c r="AZ1597" s="124" t="s">
        <v>2252</v>
      </c>
      <c r="BB1597" s="173" t="s">
        <v>2434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2435</v>
      </c>
      <c r="BJ1597" s="175"/>
      <c r="BK1597" s="175"/>
      <c r="BL1597" s="175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171" t="s">
        <v>2251</v>
      </c>
      <c r="BA1599" s="171"/>
      <c r="BB1599" s="176" t="s">
        <v>2434</v>
      </c>
      <c r="BC1599" s="176"/>
      <c r="BD1599" s="176"/>
      <c r="BF1599" s="177" t="s">
        <v>2436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Золочівський районний суд Харківської області, Початок періоду: 01.01.2017, Кінець періоду: 31.12.2017&amp;L097F3BD6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topLeftCell="A1582" zoomScale="90" zoomScaleSheetLayoutView="90" workbookViewId="0">
      <selection activeCell="C1581" sqref="C1581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2432</v>
      </c>
      <c r="C4" s="153"/>
      <c r="D4" s="153"/>
    </row>
    <row r="5" spans="1:69" ht="12.95" hidden="1" customHeight="1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4</v>
      </c>
      <c r="F31" s="163">
        <f t="shared" si="3"/>
        <v>4</v>
      </c>
      <c r="G31" s="163">
        <f t="shared" si="3"/>
        <v>0</v>
      </c>
      <c r="H31" s="163">
        <f t="shared" si="3"/>
        <v>1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3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1</v>
      </c>
      <c r="R31" s="163">
        <f t="shared" si="3"/>
        <v>3</v>
      </c>
      <c r="S31" s="163">
        <f t="shared" si="3"/>
        <v>0</v>
      </c>
      <c r="T31" s="163">
        <f t="shared" si="3"/>
        <v>0</v>
      </c>
      <c r="U31" s="163">
        <f t="shared" si="3"/>
        <v>1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0</v>
      </c>
      <c r="AH31" s="163">
        <f t="shared" si="3"/>
        <v>0</v>
      </c>
      <c r="AI31" s="163">
        <f t="shared" si="3"/>
        <v>3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0</v>
      </c>
      <c r="AO31" s="163">
        <f t="shared" si="4"/>
        <v>0</v>
      </c>
      <c r="AP31" s="163">
        <f t="shared" si="4"/>
        <v>4</v>
      </c>
      <c r="AQ31" s="163">
        <f t="shared" si="4"/>
        <v>0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2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>
      <c r="A42" s="5">
        <v>29</v>
      </c>
      <c r="B42" s="10" t="s">
        <v>930</v>
      </c>
      <c r="C42" s="18" t="s">
        <v>99</v>
      </c>
      <c r="D42" s="18"/>
      <c r="E42" s="163">
        <v>1</v>
      </c>
      <c r="F42" s="167">
        <v>1</v>
      </c>
      <c r="G42" s="167"/>
      <c r="H42" s="163"/>
      <c r="I42" s="163"/>
      <c r="J42" s="167"/>
      <c r="K42" s="167"/>
      <c r="L42" s="167">
        <v>1</v>
      </c>
      <c r="M42" s="167"/>
      <c r="N42" s="163"/>
      <c r="O42" s="167"/>
      <c r="P42" s="167"/>
      <c r="Q42" s="163">
        <v>1</v>
      </c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>
        <v>1</v>
      </c>
      <c r="AJ42" s="163"/>
      <c r="AK42" s="163"/>
      <c r="AL42" s="163"/>
      <c r="AM42" s="167"/>
      <c r="AN42" s="167"/>
      <c r="AO42" s="167"/>
      <c r="AP42" s="167">
        <v>1</v>
      </c>
      <c r="AQ42" s="167"/>
      <c r="AR42" s="163"/>
      <c r="AS42" s="163"/>
      <c r="AT42" s="167"/>
      <c r="AU42" s="163"/>
      <c r="AV42" s="167">
        <v>1</v>
      </c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hidden="1">
      <c r="A44" s="5">
        <v>31</v>
      </c>
      <c r="B44" s="10" t="s">
        <v>932</v>
      </c>
      <c r="C44" s="18" t="s">
        <v>100</v>
      </c>
      <c r="D44" s="18"/>
      <c r="E44" s="163"/>
      <c r="F44" s="167"/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3"/>
      <c r="AK44" s="163"/>
      <c r="AL44" s="163"/>
      <c r="AM44" s="167"/>
      <c r="AN44" s="167"/>
      <c r="AO44" s="167"/>
      <c r="AP44" s="167"/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>
      <c r="A47" s="5">
        <v>34</v>
      </c>
      <c r="B47" s="10">
        <v>124</v>
      </c>
      <c r="C47" s="18" t="s">
        <v>102</v>
      </c>
      <c r="D47" s="18"/>
      <c r="E47" s="163">
        <v>1</v>
      </c>
      <c r="F47" s="167">
        <v>1</v>
      </c>
      <c r="G47" s="167"/>
      <c r="H47" s="163">
        <v>1</v>
      </c>
      <c r="I47" s="163"/>
      <c r="J47" s="167"/>
      <c r="K47" s="167"/>
      <c r="L47" s="167">
        <v>1</v>
      </c>
      <c r="M47" s="167"/>
      <c r="N47" s="163"/>
      <c r="O47" s="167"/>
      <c r="P47" s="167"/>
      <c r="Q47" s="163"/>
      <c r="R47" s="167">
        <v>1</v>
      </c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>
        <v>1</v>
      </c>
      <c r="AJ47" s="163"/>
      <c r="AK47" s="163"/>
      <c r="AL47" s="163"/>
      <c r="AM47" s="167"/>
      <c r="AN47" s="167"/>
      <c r="AO47" s="167"/>
      <c r="AP47" s="167">
        <v>1</v>
      </c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934</v>
      </c>
      <c r="C48" s="18" t="s">
        <v>103</v>
      </c>
      <c r="D48" s="18"/>
      <c r="E48" s="163">
        <v>2</v>
      </c>
      <c r="F48" s="167">
        <v>2</v>
      </c>
      <c r="G48" s="167"/>
      <c r="H48" s="163"/>
      <c r="I48" s="163"/>
      <c r="J48" s="167"/>
      <c r="K48" s="167"/>
      <c r="L48" s="167">
        <v>1</v>
      </c>
      <c r="M48" s="167"/>
      <c r="N48" s="163"/>
      <c r="O48" s="167"/>
      <c r="P48" s="167"/>
      <c r="Q48" s="163"/>
      <c r="R48" s="167">
        <v>2</v>
      </c>
      <c r="S48" s="167"/>
      <c r="T48" s="167"/>
      <c r="U48" s="167">
        <v>1</v>
      </c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>
        <v>1</v>
      </c>
      <c r="AJ48" s="163"/>
      <c r="AK48" s="163"/>
      <c r="AL48" s="163"/>
      <c r="AM48" s="167"/>
      <c r="AN48" s="167"/>
      <c r="AO48" s="167"/>
      <c r="AP48" s="167">
        <v>2</v>
      </c>
      <c r="AQ48" s="167"/>
      <c r="AR48" s="163"/>
      <c r="AS48" s="163"/>
      <c r="AT48" s="167"/>
      <c r="AU48" s="163"/>
      <c r="AV48" s="167">
        <v>1</v>
      </c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hidden="1">
      <c r="A49" s="5">
        <v>36</v>
      </c>
      <c r="B49" s="10" t="s">
        <v>935</v>
      </c>
      <c r="C49" s="18" t="s">
        <v>103</v>
      </c>
      <c r="D49" s="18"/>
      <c r="E49" s="163"/>
      <c r="F49" s="167"/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/>
      <c r="AP49" s="167"/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1</v>
      </c>
      <c r="F128" s="163">
        <f t="shared" si="12"/>
        <v>1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1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1</v>
      </c>
      <c r="AJ128" s="163">
        <f t="shared" si="12"/>
        <v>1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1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1</v>
      </c>
      <c r="AX128" s="163">
        <f t="shared" si="13"/>
        <v>1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1</v>
      </c>
      <c r="BG128" s="163">
        <f t="shared" si="13"/>
        <v>0</v>
      </c>
      <c r="BH128" s="163">
        <f t="shared" si="13"/>
        <v>1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>
      <c r="A165" s="5">
        <v>152</v>
      </c>
      <c r="B165" s="10" t="s">
        <v>1043</v>
      </c>
      <c r="C165" s="18" t="s">
        <v>145</v>
      </c>
      <c r="D165" s="18"/>
      <c r="E165" s="163">
        <v>1</v>
      </c>
      <c r="F165" s="167">
        <v>1</v>
      </c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>
        <v>1</v>
      </c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>
        <v>1</v>
      </c>
      <c r="AJ165" s="163">
        <v>1</v>
      </c>
      <c r="AK165" s="163"/>
      <c r="AL165" s="163"/>
      <c r="AM165" s="167"/>
      <c r="AN165" s="167"/>
      <c r="AO165" s="167">
        <v>1</v>
      </c>
      <c r="AP165" s="167"/>
      <c r="AQ165" s="167"/>
      <c r="AR165" s="163"/>
      <c r="AS165" s="163"/>
      <c r="AT165" s="167"/>
      <c r="AU165" s="163"/>
      <c r="AV165" s="167"/>
      <c r="AW165" s="167">
        <v>1</v>
      </c>
      <c r="AX165" s="167">
        <v>1</v>
      </c>
      <c r="AY165" s="167"/>
      <c r="AZ165" s="167"/>
      <c r="BA165" s="163"/>
      <c r="BB165" s="163"/>
      <c r="BC165" s="163"/>
      <c r="BD165" s="163"/>
      <c r="BE165" s="167"/>
      <c r="BF165" s="167">
        <v>1</v>
      </c>
      <c r="BG165" s="167"/>
      <c r="BH165" s="167">
        <v>1</v>
      </c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61</v>
      </c>
      <c r="F203" s="163">
        <f t="shared" si="15"/>
        <v>59</v>
      </c>
      <c r="G203" s="163">
        <f t="shared" si="15"/>
        <v>2</v>
      </c>
      <c r="H203" s="163">
        <f t="shared" si="15"/>
        <v>8</v>
      </c>
      <c r="I203" s="163">
        <f t="shared" si="15"/>
        <v>13</v>
      </c>
      <c r="J203" s="163">
        <f t="shared" si="15"/>
        <v>0</v>
      </c>
      <c r="K203" s="163">
        <f t="shared" si="15"/>
        <v>0</v>
      </c>
      <c r="L203" s="163">
        <f t="shared" si="15"/>
        <v>4</v>
      </c>
      <c r="M203" s="163">
        <f t="shared" si="15"/>
        <v>0</v>
      </c>
      <c r="N203" s="163">
        <f t="shared" si="15"/>
        <v>1</v>
      </c>
      <c r="O203" s="163">
        <f t="shared" si="15"/>
        <v>2</v>
      </c>
      <c r="P203" s="163">
        <f t="shared" si="15"/>
        <v>12</v>
      </c>
      <c r="Q203" s="163">
        <f t="shared" si="15"/>
        <v>12</v>
      </c>
      <c r="R203" s="163">
        <f t="shared" si="15"/>
        <v>26</v>
      </c>
      <c r="S203" s="163">
        <f t="shared" si="15"/>
        <v>7</v>
      </c>
      <c r="T203" s="163">
        <f t="shared" si="15"/>
        <v>1</v>
      </c>
      <c r="U203" s="163">
        <f t="shared" si="15"/>
        <v>0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2</v>
      </c>
      <c r="AE203" s="163">
        <f t="shared" si="15"/>
        <v>0</v>
      </c>
      <c r="AF203" s="163">
        <f t="shared" si="15"/>
        <v>0</v>
      </c>
      <c r="AG203" s="163">
        <f t="shared" si="15"/>
        <v>2</v>
      </c>
      <c r="AH203" s="163">
        <f t="shared" si="15"/>
        <v>0</v>
      </c>
      <c r="AI203" s="163">
        <f t="shared" si="15"/>
        <v>57</v>
      </c>
      <c r="AJ203" s="163">
        <f t="shared" si="15"/>
        <v>18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1</v>
      </c>
      <c r="AO203" s="163">
        <f t="shared" si="16"/>
        <v>14</v>
      </c>
      <c r="AP203" s="163">
        <f t="shared" si="16"/>
        <v>32</v>
      </c>
      <c r="AQ203" s="163">
        <f t="shared" si="16"/>
        <v>14</v>
      </c>
      <c r="AR203" s="163">
        <f t="shared" si="16"/>
        <v>0</v>
      </c>
      <c r="AS203" s="163">
        <f t="shared" si="16"/>
        <v>0</v>
      </c>
      <c r="AT203" s="163">
        <f t="shared" si="16"/>
        <v>1</v>
      </c>
      <c r="AU203" s="163">
        <f t="shared" si="16"/>
        <v>0</v>
      </c>
      <c r="AV203" s="163">
        <f t="shared" si="16"/>
        <v>18</v>
      </c>
      <c r="AW203" s="163">
        <f t="shared" si="16"/>
        <v>19</v>
      </c>
      <c r="AX203" s="163">
        <f t="shared" si="16"/>
        <v>17</v>
      </c>
      <c r="AY203" s="163">
        <f t="shared" si="16"/>
        <v>0</v>
      </c>
      <c r="AZ203" s="163">
        <f t="shared" si="16"/>
        <v>2</v>
      </c>
      <c r="BA203" s="163">
        <f t="shared" si="16"/>
        <v>0</v>
      </c>
      <c r="BB203" s="163">
        <f t="shared" si="16"/>
        <v>0</v>
      </c>
      <c r="BC203" s="163">
        <f t="shared" si="16"/>
        <v>16</v>
      </c>
      <c r="BD203" s="163">
        <f t="shared" si="16"/>
        <v>0</v>
      </c>
      <c r="BE203" s="163">
        <f t="shared" si="16"/>
        <v>1</v>
      </c>
      <c r="BF203" s="163">
        <f t="shared" si="16"/>
        <v>0</v>
      </c>
      <c r="BG203" s="163">
        <f t="shared" si="16"/>
        <v>2</v>
      </c>
      <c r="BH203" s="163">
        <f t="shared" si="16"/>
        <v>6</v>
      </c>
      <c r="BI203" s="163">
        <f t="shared" si="16"/>
        <v>3</v>
      </c>
      <c r="BJ203" s="163">
        <f t="shared" si="16"/>
        <v>2</v>
      </c>
      <c r="BK203" s="163">
        <f t="shared" si="16"/>
        <v>0</v>
      </c>
      <c r="BL203" s="163">
        <f t="shared" si="16"/>
        <v>1</v>
      </c>
      <c r="BM203" s="163">
        <f t="shared" si="16"/>
        <v>3</v>
      </c>
      <c r="BN203" s="163">
        <f t="shared" si="16"/>
        <v>3</v>
      </c>
      <c r="BO203" s="163">
        <f t="shared" si="16"/>
        <v>0</v>
      </c>
      <c r="BP203" s="163">
        <f t="shared" si="16"/>
        <v>7</v>
      </c>
      <c r="BQ203" s="163">
        <f t="shared" ref="BQ203:CV203" si="17">SUM(BQ204:BQ248)</f>
        <v>0</v>
      </c>
    </row>
    <row r="204" spans="1:69">
      <c r="A204" s="5">
        <v>191</v>
      </c>
      <c r="B204" s="10" t="s">
        <v>1074</v>
      </c>
      <c r="C204" s="18" t="s">
        <v>165</v>
      </c>
      <c r="D204" s="18"/>
      <c r="E204" s="163">
        <v>20</v>
      </c>
      <c r="F204" s="167">
        <v>20</v>
      </c>
      <c r="G204" s="167"/>
      <c r="H204" s="163">
        <v>5</v>
      </c>
      <c r="I204" s="163"/>
      <c r="J204" s="167"/>
      <c r="K204" s="167"/>
      <c r="L204" s="167">
        <v>2</v>
      </c>
      <c r="M204" s="167"/>
      <c r="N204" s="163">
        <v>1</v>
      </c>
      <c r="O204" s="167"/>
      <c r="P204" s="167">
        <v>4</v>
      </c>
      <c r="Q204" s="163">
        <v>4</v>
      </c>
      <c r="R204" s="167">
        <v>7</v>
      </c>
      <c r="S204" s="167">
        <v>4</v>
      </c>
      <c r="T204" s="167"/>
      <c r="U204" s="167"/>
      <c r="V204" s="163"/>
      <c r="W204" s="167"/>
      <c r="X204" s="167"/>
      <c r="Y204" s="167"/>
      <c r="Z204" s="167"/>
      <c r="AA204" s="167"/>
      <c r="AB204" s="167"/>
      <c r="AC204" s="167"/>
      <c r="AD204" s="167">
        <v>1</v>
      </c>
      <c r="AE204" s="167"/>
      <c r="AF204" s="167"/>
      <c r="AG204" s="167"/>
      <c r="AH204" s="167"/>
      <c r="AI204" s="167">
        <v>19</v>
      </c>
      <c r="AJ204" s="163">
        <v>2</v>
      </c>
      <c r="AK204" s="163"/>
      <c r="AL204" s="163"/>
      <c r="AM204" s="167"/>
      <c r="AN204" s="167">
        <v>1</v>
      </c>
      <c r="AO204" s="167">
        <v>5</v>
      </c>
      <c r="AP204" s="167">
        <v>11</v>
      </c>
      <c r="AQ204" s="167">
        <v>3</v>
      </c>
      <c r="AR204" s="163"/>
      <c r="AS204" s="163"/>
      <c r="AT204" s="167"/>
      <c r="AU204" s="163"/>
      <c r="AV204" s="167">
        <v>6</v>
      </c>
      <c r="AW204" s="167">
        <v>2</v>
      </c>
      <c r="AX204" s="167">
        <v>2</v>
      </c>
      <c r="AY204" s="167"/>
      <c r="AZ204" s="167"/>
      <c r="BA204" s="163"/>
      <c r="BB204" s="163"/>
      <c r="BC204" s="163">
        <v>1</v>
      </c>
      <c r="BD204" s="163"/>
      <c r="BE204" s="167"/>
      <c r="BF204" s="167"/>
      <c r="BG204" s="167">
        <v>1</v>
      </c>
      <c r="BH204" s="167">
        <v>1</v>
      </c>
      <c r="BI204" s="167"/>
      <c r="BJ204" s="167"/>
      <c r="BK204" s="167"/>
      <c r="BL204" s="167"/>
      <c r="BM204" s="167">
        <v>1</v>
      </c>
      <c r="BN204" s="167">
        <v>1</v>
      </c>
      <c r="BO204" s="167"/>
      <c r="BP204" s="163"/>
      <c r="BQ204" s="163"/>
    </row>
    <row r="205" spans="1:69">
      <c r="A205" s="5">
        <v>192</v>
      </c>
      <c r="B205" s="10" t="s">
        <v>1075</v>
      </c>
      <c r="C205" s="18" t="s">
        <v>165</v>
      </c>
      <c r="D205" s="18"/>
      <c r="E205" s="163">
        <v>11</v>
      </c>
      <c r="F205" s="167">
        <v>11</v>
      </c>
      <c r="G205" s="167"/>
      <c r="H205" s="163"/>
      <c r="I205" s="163">
        <v>3</v>
      </c>
      <c r="J205" s="167"/>
      <c r="K205" s="167"/>
      <c r="L205" s="167">
        <v>2</v>
      </c>
      <c r="M205" s="167"/>
      <c r="N205" s="163"/>
      <c r="O205" s="167">
        <v>1</v>
      </c>
      <c r="P205" s="167">
        <v>1</v>
      </c>
      <c r="Q205" s="163">
        <v>4</v>
      </c>
      <c r="R205" s="167">
        <v>3</v>
      </c>
      <c r="S205" s="167">
        <v>2</v>
      </c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11</v>
      </c>
      <c r="AJ205" s="163">
        <v>5</v>
      </c>
      <c r="AK205" s="163"/>
      <c r="AL205" s="163"/>
      <c r="AM205" s="167"/>
      <c r="AN205" s="167"/>
      <c r="AO205" s="167"/>
      <c r="AP205" s="167">
        <v>7</v>
      </c>
      <c r="AQ205" s="167">
        <v>4</v>
      </c>
      <c r="AR205" s="163"/>
      <c r="AS205" s="163"/>
      <c r="AT205" s="167"/>
      <c r="AU205" s="163"/>
      <c r="AV205" s="167">
        <v>2</v>
      </c>
      <c r="AW205" s="167">
        <v>5</v>
      </c>
      <c r="AX205" s="167">
        <v>4</v>
      </c>
      <c r="AY205" s="167"/>
      <c r="AZ205" s="167">
        <v>1</v>
      </c>
      <c r="BA205" s="163"/>
      <c r="BB205" s="163"/>
      <c r="BC205" s="163">
        <v>5</v>
      </c>
      <c r="BD205" s="163"/>
      <c r="BE205" s="167"/>
      <c r="BF205" s="167"/>
      <c r="BG205" s="167"/>
      <c r="BH205" s="167">
        <v>3</v>
      </c>
      <c r="BI205" s="167"/>
      <c r="BJ205" s="167"/>
      <c r="BK205" s="167"/>
      <c r="BL205" s="167"/>
      <c r="BM205" s="167"/>
      <c r="BN205" s="167"/>
      <c r="BO205" s="167"/>
      <c r="BP205" s="163">
        <v>2</v>
      </c>
      <c r="BQ205" s="163"/>
    </row>
    <row r="206" spans="1:69">
      <c r="A206" s="5">
        <v>193</v>
      </c>
      <c r="B206" s="10" t="s">
        <v>1076</v>
      </c>
      <c r="C206" s="18" t="s">
        <v>165</v>
      </c>
      <c r="D206" s="18"/>
      <c r="E206" s="163">
        <v>24</v>
      </c>
      <c r="F206" s="167">
        <v>22</v>
      </c>
      <c r="G206" s="167">
        <v>2</v>
      </c>
      <c r="H206" s="163">
        <v>2</v>
      </c>
      <c r="I206" s="163">
        <v>9</v>
      </c>
      <c r="J206" s="167"/>
      <c r="K206" s="167"/>
      <c r="L206" s="167"/>
      <c r="M206" s="167"/>
      <c r="N206" s="163"/>
      <c r="O206" s="167"/>
      <c r="P206" s="167">
        <v>5</v>
      </c>
      <c r="Q206" s="163">
        <v>4</v>
      </c>
      <c r="R206" s="167">
        <v>13</v>
      </c>
      <c r="S206" s="167">
        <v>1</v>
      </c>
      <c r="T206" s="167">
        <v>1</v>
      </c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>
        <v>2</v>
      </c>
      <c r="AH206" s="167"/>
      <c r="AI206" s="167">
        <v>22</v>
      </c>
      <c r="AJ206" s="163">
        <v>10</v>
      </c>
      <c r="AK206" s="163"/>
      <c r="AL206" s="163"/>
      <c r="AM206" s="167"/>
      <c r="AN206" s="167"/>
      <c r="AO206" s="167">
        <v>8</v>
      </c>
      <c r="AP206" s="167">
        <v>11</v>
      </c>
      <c r="AQ206" s="167">
        <v>5</v>
      </c>
      <c r="AR206" s="163"/>
      <c r="AS206" s="163"/>
      <c r="AT206" s="167">
        <v>1</v>
      </c>
      <c r="AU206" s="163"/>
      <c r="AV206" s="167">
        <v>8</v>
      </c>
      <c r="AW206" s="167">
        <v>11</v>
      </c>
      <c r="AX206" s="167">
        <v>10</v>
      </c>
      <c r="AY206" s="167"/>
      <c r="AZ206" s="167">
        <v>1</v>
      </c>
      <c r="BA206" s="163"/>
      <c r="BB206" s="163"/>
      <c r="BC206" s="163">
        <v>10</v>
      </c>
      <c r="BD206" s="163"/>
      <c r="BE206" s="167">
        <v>1</v>
      </c>
      <c r="BF206" s="167"/>
      <c r="BG206" s="167"/>
      <c r="BH206" s="167">
        <v>1</v>
      </c>
      <c r="BI206" s="167">
        <v>3</v>
      </c>
      <c r="BJ206" s="167">
        <v>2</v>
      </c>
      <c r="BK206" s="167"/>
      <c r="BL206" s="167">
        <v>1</v>
      </c>
      <c r="BM206" s="167">
        <v>2</v>
      </c>
      <c r="BN206" s="167">
        <v>2</v>
      </c>
      <c r="BO206" s="167"/>
      <c r="BP206" s="163">
        <v>5</v>
      </c>
      <c r="BQ206" s="163"/>
    </row>
    <row r="207" spans="1:69" hidden="1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>
      <c r="A210" s="5">
        <v>197</v>
      </c>
      <c r="B210" s="10" t="s">
        <v>1080</v>
      </c>
      <c r="C210" s="18" t="s">
        <v>166</v>
      </c>
      <c r="D210" s="18"/>
      <c r="E210" s="163">
        <v>1</v>
      </c>
      <c r="F210" s="167">
        <v>1</v>
      </c>
      <c r="G210" s="167"/>
      <c r="H210" s="163"/>
      <c r="I210" s="163"/>
      <c r="J210" s="167"/>
      <c r="K210" s="167"/>
      <c r="L210" s="167"/>
      <c r="M210" s="167"/>
      <c r="N210" s="163"/>
      <c r="O210" s="167"/>
      <c r="P210" s="167">
        <v>1</v>
      </c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>
        <v>1</v>
      </c>
      <c r="AJ210" s="163"/>
      <c r="AK210" s="163"/>
      <c r="AL210" s="163"/>
      <c r="AM210" s="167"/>
      <c r="AN210" s="167"/>
      <c r="AO210" s="167">
        <v>1</v>
      </c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>
      <c r="A211" s="5">
        <v>198</v>
      </c>
      <c r="B211" s="10" t="s">
        <v>1081</v>
      </c>
      <c r="C211" s="18" t="s">
        <v>166</v>
      </c>
      <c r="D211" s="18"/>
      <c r="E211" s="163">
        <v>1</v>
      </c>
      <c r="F211" s="167">
        <v>1</v>
      </c>
      <c r="G211" s="167"/>
      <c r="H211" s="163"/>
      <c r="I211" s="163">
        <v>1</v>
      </c>
      <c r="J211" s="167"/>
      <c r="K211" s="167"/>
      <c r="L211" s="167"/>
      <c r="M211" s="167"/>
      <c r="N211" s="163"/>
      <c r="O211" s="167"/>
      <c r="P211" s="167"/>
      <c r="Q211" s="163"/>
      <c r="R211" s="167">
        <v>1</v>
      </c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>
        <v>1</v>
      </c>
      <c r="AJ211" s="163">
        <v>1</v>
      </c>
      <c r="AK211" s="163"/>
      <c r="AL211" s="163"/>
      <c r="AM211" s="167"/>
      <c r="AN211" s="167"/>
      <c r="AO211" s="167"/>
      <c r="AP211" s="167">
        <v>1</v>
      </c>
      <c r="AQ211" s="167"/>
      <c r="AR211" s="163"/>
      <c r="AS211" s="163"/>
      <c r="AT211" s="167"/>
      <c r="AU211" s="163"/>
      <c r="AV211" s="167"/>
      <c r="AW211" s="167">
        <v>1</v>
      </c>
      <c r="AX211" s="167">
        <v>1</v>
      </c>
      <c r="AY211" s="167"/>
      <c r="AZ211" s="167"/>
      <c r="BA211" s="163"/>
      <c r="BB211" s="163"/>
      <c r="BC211" s="163"/>
      <c r="BD211" s="163"/>
      <c r="BE211" s="167"/>
      <c r="BF211" s="167"/>
      <c r="BG211" s="167">
        <v>1</v>
      </c>
      <c r="BH211" s="167">
        <v>1</v>
      </c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>
      <c r="A224" s="5">
        <v>211</v>
      </c>
      <c r="B224" s="10" t="s">
        <v>1094</v>
      </c>
      <c r="C224" s="18" t="s">
        <v>169</v>
      </c>
      <c r="D224" s="18"/>
      <c r="E224" s="163">
        <v>3</v>
      </c>
      <c r="F224" s="167">
        <v>3</v>
      </c>
      <c r="G224" s="167"/>
      <c r="H224" s="163">
        <v>1</v>
      </c>
      <c r="I224" s="163"/>
      <c r="J224" s="167"/>
      <c r="K224" s="167"/>
      <c r="L224" s="167"/>
      <c r="M224" s="167"/>
      <c r="N224" s="163"/>
      <c r="O224" s="167">
        <v>1</v>
      </c>
      <c r="P224" s="167">
        <v>1</v>
      </c>
      <c r="Q224" s="163"/>
      <c r="R224" s="167">
        <v>1</v>
      </c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>
        <v>1</v>
      </c>
      <c r="AE224" s="167"/>
      <c r="AF224" s="167"/>
      <c r="AG224" s="167"/>
      <c r="AH224" s="167"/>
      <c r="AI224" s="167">
        <v>2</v>
      </c>
      <c r="AJ224" s="163"/>
      <c r="AK224" s="163"/>
      <c r="AL224" s="163"/>
      <c r="AM224" s="167"/>
      <c r="AN224" s="167"/>
      <c r="AO224" s="167"/>
      <c r="AP224" s="167">
        <v>2</v>
      </c>
      <c r="AQ224" s="167">
        <v>1</v>
      </c>
      <c r="AR224" s="163"/>
      <c r="AS224" s="163"/>
      <c r="AT224" s="167"/>
      <c r="AU224" s="163"/>
      <c r="AV224" s="167">
        <v>2</v>
      </c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>
      <c r="A225" s="5">
        <v>212</v>
      </c>
      <c r="B225" s="10" t="s">
        <v>1095</v>
      </c>
      <c r="C225" s="18" t="s">
        <v>169</v>
      </c>
      <c r="D225" s="18"/>
      <c r="E225" s="163">
        <v>1</v>
      </c>
      <c r="F225" s="167">
        <v>1</v>
      </c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>
        <v>1</v>
      </c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>
        <v>1</v>
      </c>
      <c r="AJ225" s="163"/>
      <c r="AK225" s="163"/>
      <c r="AL225" s="163"/>
      <c r="AM225" s="167"/>
      <c r="AN225" s="167"/>
      <c r="AO225" s="167"/>
      <c r="AP225" s="167"/>
      <c r="AQ225" s="167">
        <v>1</v>
      </c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1</v>
      </c>
      <c r="F367" s="163">
        <f t="shared" si="21"/>
        <v>1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1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1</v>
      </c>
      <c r="AJ367" s="163">
        <f t="shared" si="21"/>
        <v>1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1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1</v>
      </c>
      <c r="AX367" s="163">
        <f t="shared" si="22"/>
        <v>1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1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1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>
      <c r="A395" s="5">
        <v>382</v>
      </c>
      <c r="B395" s="10">
        <v>246</v>
      </c>
      <c r="C395" s="18" t="s">
        <v>237</v>
      </c>
      <c r="D395" s="18"/>
      <c r="E395" s="163">
        <v>1</v>
      </c>
      <c r="F395" s="167">
        <v>1</v>
      </c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>
        <v>1</v>
      </c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>
        <v>1</v>
      </c>
      <c r="AJ395" s="163">
        <v>1</v>
      </c>
      <c r="AK395" s="163"/>
      <c r="AL395" s="163"/>
      <c r="AM395" s="167"/>
      <c r="AN395" s="167"/>
      <c r="AO395" s="167">
        <v>1</v>
      </c>
      <c r="AP395" s="167"/>
      <c r="AQ395" s="167"/>
      <c r="AR395" s="163"/>
      <c r="AS395" s="163"/>
      <c r="AT395" s="167"/>
      <c r="AU395" s="163"/>
      <c r="AV395" s="167"/>
      <c r="AW395" s="167">
        <v>1</v>
      </c>
      <c r="AX395" s="167">
        <v>1</v>
      </c>
      <c r="AY395" s="167"/>
      <c r="AZ395" s="167"/>
      <c r="BA395" s="163"/>
      <c r="BB395" s="163"/>
      <c r="BC395" s="163">
        <v>1</v>
      </c>
      <c r="BD395" s="163"/>
      <c r="BE395" s="167"/>
      <c r="BF395" s="167"/>
      <c r="BG395" s="167"/>
      <c r="BH395" s="167">
        <v>1</v>
      </c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5</v>
      </c>
      <c r="F408" s="163">
        <f t="shared" si="24"/>
        <v>5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3</v>
      </c>
      <c r="S408" s="163">
        <f t="shared" si="24"/>
        <v>2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5</v>
      </c>
      <c r="AJ408" s="163">
        <f t="shared" si="24"/>
        <v>1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1</v>
      </c>
      <c r="AP408" s="163">
        <f t="shared" si="25"/>
        <v>2</v>
      </c>
      <c r="AQ408" s="163">
        <f t="shared" si="25"/>
        <v>2</v>
      </c>
      <c r="AR408" s="163">
        <f t="shared" si="25"/>
        <v>0</v>
      </c>
      <c r="AS408" s="163">
        <f t="shared" si="25"/>
        <v>0</v>
      </c>
      <c r="AT408" s="163">
        <f t="shared" si="25"/>
        <v>1</v>
      </c>
      <c r="AU408" s="163">
        <f t="shared" si="25"/>
        <v>0</v>
      </c>
      <c r="AV408" s="163">
        <f t="shared" si="25"/>
        <v>2</v>
      </c>
      <c r="AW408" s="163">
        <f t="shared" si="25"/>
        <v>1</v>
      </c>
      <c r="AX408" s="163">
        <f t="shared" si="25"/>
        <v>1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1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1</v>
      </c>
      <c r="BQ408" s="163">
        <f t="shared" ref="BQ408:CV408" si="26">SUM(BQ409:BQ465)</f>
        <v>0</v>
      </c>
    </row>
    <row r="409" spans="1:69" hidden="1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>
      <c r="A437" s="5">
        <v>424</v>
      </c>
      <c r="B437" s="10" t="s">
        <v>1264</v>
      </c>
      <c r="C437" s="18" t="s">
        <v>258</v>
      </c>
      <c r="D437" s="18"/>
      <c r="E437" s="163">
        <v>4</v>
      </c>
      <c r="F437" s="167">
        <v>4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>
        <v>3</v>
      </c>
      <c r="S437" s="163">
        <v>1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4</v>
      </c>
      <c r="AJ437" s="163">
        <v>1</v>
      </c>
      <c r="AK437" s="167"/>
      <c r="AL437" s="163"/>
      <c r="AM437" s="167"/>
      <c r="AN437" s="167"/>
      <c r="AO437" s="163">
        <v>1</v>
      </c>
      <c r="AP437" s="163">
        <v>1</v>
      </c>
      <c r="AQ437" s="167">
        <v>2</v>
      </c>
      <c r="AR437" s="167"/>
      <c r="AS437" s="167"/>
      <c r="AT437" s="167">
        <v>1</v>
      </c>
      <c r="AU437" s="163"/>
      <c r="AV437" s="167">
        <v>1</v>
      </c>
      <c r="AW437" s="163">
        <v>1</v>
      </c>
      <c r="AX437" s="167">
        <v>1</v>
      </c>
      <c r="AY437" s="167"/>
      <c r="AZ437" s="163"/>
      <c r="BA437" s="163"/>
      <c r="BB437" s="167"/>
      <c r="BC437" s="167"/>
      <c r="BD437" s="167"/>
      <c r="BE437" s="167"/>
      <c r="BF437" s="163"/>
      <c r="BG437" s="167">
        <v>1</v>
      </c>
      <c r="BH437" s="163"/>
      <c r="BI437" s="167"/>
      <c r="BJ437" s="167"/>
      <c r="BK437" s="163"/>
      <c r="BL437" s="163"/>
      <c r="BM437" s="167"/>
      <c r="BN437" s="167"/>
      <c r="BO437" s="167"/>
      <c r="BP437" s="167">
        <v>1</v>
      </c>
      <c r="BQ437" s="163"/>
    </row>
    <row r="438" spans="1:69" ht="22.5">
      <c r="A438" s="5">
        <v>425</v>
      </c>
      <c r="B438" s="10" t="s">
        <v>1265</v>
      </c>
      <c r="C438" s="18" t="s">
        <v>258</v>
      </c>
      <c r="D438" s="18"/>
      <c r="E438" s="163">
        <v>1</v>
      </c>
      <c r="F438" s="167">
        <v>1</v>
      </c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>
        <v>1</v>
      </c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>
        <v>1</v>
      </c>
      <c r="AJ438" s="163"/>
      <c r="AK438" s="167"/>
      <c r="AL438" s="163"/>
      <c r="AM438" s="167"/>
      <c r="AN438" s="167"/>
      <c r="AO438" s="163"/>
      <c r="AP438" s="163">
        <v>1</v>
      </c>
      <c r="AQ438" s="167"/>
      <c r="AR438" s="167"/>
      <c r="AS438" s="167"/>
      <c r="AT438" s="167"/>
      <c r="AU438" s="163"/>
      <c r="AV438" s="167">
        <v>1</v>
      </c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3</v>
      </c>
      <c r="F477" s="163">
        <f t="shared" si="30"/>
        <v>3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1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0</v>
      </c>
      <c r="Q477" s="163">
        <f t="shared" si="30"/>
        <v>1</v>
      </c>
      <c r="R477" s="163">
        <f t="shared" si="30"/>
        <v>1</v>
      </c>
      <c r="S477" s="163">
        <f t="shared" si="30"/>
        <v>1</v>
      </c>
      <c r="T477" s="163">
        <f t="shared" si="30"/>
        <v>0</v>
      </c>
      <c r="U477" s="163">
        <f t="shared" si="30"/>
        <v>1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1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1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1</v>
      </c>
      <c r="AN477" s="163">
        <f t="shared" si="31"/>
        <v>0</v>
      </c>
      <c r="AO477" s="163">
        <f t="shared" si="31"/>
        <v>2</v>
      </c>
      <c r="AP477" s="163">
        <f t="shared" si="31"/>
        <v>0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1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hidden="1">
      <c r="A504" s="5">
        <v>491</v>
      </c>
      <c r="B504" s="10" t="s">
        <v>1321</v>
      </c>
      <c r="C504" s="18" t="s">
        <v>283</v>
      </c>
      <c r="D504" s="18"/>
      <c r="E504" s="163"/>
      <c r="F504" s="167"/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>
      <c r="A505" s="5">
        <v>492</v>
      </c>
      <c r="B505" s="10" t="s">
        <v>1322</v>
      </c>
      <c r="C505" s="18" t="s">
        <v>283</v>
      </c>
      <c r="D505" s="18"/>
      <c r="E505" s="163">
        <v>3</v>
      </c>
      <c r="F505" s="167">
        <v>3</v>
      </c>
      <c r="G505" s="167"/>
      <c r="H505" s="163"/>
      <c r="I505" s="163"/>
      <c r="J505" s="167"/>
      <c r="K505" s="167"/>
      <c r="L505" s="167">
        <v>1</v>
      </c>
      <c r="M505" s="167"/>
      <c r="N505" s="163"/>
      <c r="O505" s="167"/>
      <c r="P505" s="167"/>
      <c r="Q505" s="163">
        <v>1</v>
      </c>
      <c r="R505" s="167">
        <v>1</v>
      </c>
      <c r="S505" s="167">
        <v>1</v>
      </c>
      <c r="T505" s="167"/>
      <c r="U505" s="167">
        <v>1</v>
      </c>
      <c r="V505" s="163"/>
      <c r="W505" s="167"/>
      <c r="X505" s="167"/>
      <c r="Y505" s="167"/>
      <c r="Z505" s="167"/>
      <c r="AA505" s="167"/>
      <c r="AB505" s="167">
        <v>1</v>
      </c>
      <c r="AC505" s="167"/>
      <c r="AD505" s="167"/>
      <c r="AE505" s="167"/>
      <c r="AF505" s="167"/>
      <c r="AG505" s="167"/>
      <c r="AH505" s="167"/>
      <c r="AI505" s="167">
        <v>1</v>
      </c>
      <c r="AJ505" s="163"/>
      <c r="AK505" s="163"/>
      <c r="AL505" s="163"/>
      <c r="AM505" s="167">
        <v>1</v>
      </c>
      <c r="AN505" s="167"/>
      <c r="AO505" s="167">
        <v>2</v>
      </c>
      <c r="AP505" s="167"/>
      <c r="AQ505" s="167"/>
      <c r="AR505" s="163"/>
      <c r="AS505" s="163"/>
      <c r="AT505" s="167"/>
      <c r="AU505" s="163"/>
      <c r="AV505" s="167">
        <v>1</v>
      </c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6</v>
      </c>
      <c r="F517" s="163">
        <f t="shared" si="33"/>
        <v>6</v>
      </c>
      <c r="G517" s="163">
        <f t="shared" si="33"/>
        <v>0</v>
      </c>
      <c r="H517" s="163">
        <f t="shared" si="33"/>
        <v>1</v>
      </c>
      <c r="I517" s="163">
        <f t="shared" si="33"/>
        <v>4</v>
      </c>
      <c r="J517" s="163">
        <f t="shared" si="33"/>
        <v>0</v>
      </c>
      <c r="K517" s="163">
        <f t="shared" si="33"/>
        <v>0</v>
      </c>
      <c r="L517" s="163">
        <f t="shared" si="33"/>
        <v>2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3</v>
      </c>
      <c r="R517" s="163">
        <f t="shared" si="33"/>
        <v>3</v>
      </c>
      <c r="S517" s="163">
        <f t="shared" si="33"/>
        <v>0</v>
      </c>
      <c r="T517" s="163">
        <f t="shared" si="33"/>
        <v>0</v>
      </c>
      <c r="U517" s="163">
        <f t="shared" si="33"/>
        <v>1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5</v>
      </c>
      <c r="AJ517" s="163">
        <f t="shared" si="33"/>
        <v>3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1</v>
      </c>
      <c r="AO517" s="163">
        <f t="shared" si="34"/>
        <v>2</v>
      </c>
      <c r="AP517" s="163">
        <f t="shared" si="34"/>
        <v>2</v>
      </c>
      <c r="AQ517" s="163">
        <f t="shared" si="34"/>
        <v>1</v>
      </c>
      <c r="AR517" s="163">
        <f t="shared" si="34"/>
        <v>0</v>
      </c>
      <c r="AS517" s="163">
        <f t="shared" si="34"/>
        <v>0</v>
      </c>
      <c r="AT517" s="163">
        <f t="shared" si="34"/>
        <v>1</v>
      </c>
      <c r="AU517" s="163">
        <f t="shared" si="34"/>
        <v>0</v>
      </c>
      <c r="AV517" s="163">
        <f t="shared" si="34"/>
        <v>0</v>
      </c>
      <c r="AW517" s="163">
        <f t="shared" si="34"/>
        <v>4</v>
      </c>
      <c r="AX517" s="163">
        <f t="shared" si="34"/>
        <v>3</v>
      </c>
      <c r="AY517" s="163">
        <f t="shared" si="34"/>
        <v>1</v>
      </c>
      <c r="AZ517" s="163">
        <f t="shared" si="34"/>
        <v>0</v>
      </c>
      <c r="BA517" s="163">
        <f t="shared" si="34"/>
        <v>2</v>
      </c>
      <c r="BB517" s="163">
        <f t="shared" si="34"/>
        <v>0</v>
      </c>
      <c r="BC517" s="163">
        <f t="shared" si="34"/>
        <v>1</v>
      </c>
      <c r="BD517" s="163">
        <f t="shared" si="34"/>
        <v>1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2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2</v>
      </c>
      <c r="BQ517" s="163">
        <f t="shared" ref="BQ517:CV517" si="35">SUM(BQ518:BQ558)</f>
        <v>0</v>
      </c>
    </row>
    <row r="518" spans="1:69" hidden="1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>
      <c r="A522" s="5">
        <v>509</v>
      </c>
      <c r="B522" s="10" t="s">
        <v>1333</v>
      </c>
      <c r="C522" s="18" t="s">
        <v>293</v>
      </c>
      <c r="D522" s="18"/>
      <c r="E522" s="163">
        <v>1</v>
      </c>
      <c r="F522" s="167">
        <v>1</v>
      </c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>
        <v>1</v>
      </c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>
        <v>1</v>
      </c>
      <c r="AJ522" s="163"/>
      <c r="AK522" s="163"/>
      <c r="AL522" s="163"/>
      <c r="AM522" s="167"/>
      <c r="AN522" s="167">
        <v>1</v>
      </c>
      <c r="AO522" s="167"/>
      <c r="AP522" s="167"/>
      <c r="AQ522" s="167"/>
      <c r="AR522" s="163"/>
      <c r="AS522" s="163"/>
      <c r="AT522" s="167">
        <v>1</v>
      </c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>
      <c r="A523" s="5">
        <v>510</v>
      </c>
      <c r="B523" s="10" t="s">
        <v>1334</v>
      </c>
      <c r="C523" s="18" t="s">
        <v>293</v>
      </c>
      <c r="D523" s="18"/>
      <c r="E523" s="163">
        <v>2</v>
      </c>
      <c r="F523" s="167">
        <v>2</v>
      </c>
      <c r="G523" s="167"/>
      <c r="H523" s="163"/>
      <c r="I523" s="163">
        <v>2</v>
      </c>
      <c r="J523" s="167"/>
      <c r="K523" s="167"/>
      <c r="L523" s="167">
        <v>2</v>
      </c>
      <c r="M523" s="167"/>
      <c r="N523" s="163"/>
      <c r="O523" s="167"/>
      <c r="P523" s="167"/>
      <c r="Q523" s="163">
        <v>1</v>
      </c>
      <c r="R523" s="167">
        <v>1</v>
      </c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>
        <v>2</v>
      </c>
      <c r="AJ523" s="163">
        <v>2</v>
      </c>
      <c r="AK523" s="163"/>
      <c r="AL523" s="163"/>
      <c r="AM523" s="167"/>
      <c r="AN523" s="167"/>
      <c r="AO523" s="167"/>
      <c r="AP523" s="167">
        <v>2</v>
      </c>
      <c r="AQ523" s="167"/>
      <c r="AR523" s="163"/>
      <c r="AS523" s="163"/>
      <c r="AT523" s="167"/>
      <c r="AU523" s="163"/>
      <c r="AV523" s="167"/>
      <c r="AW523" s="167">
        <v>2</v>
      </c>
      <c r="AX523" s="167">
        <v>1</v>
      </c>
      <c r="AY523" s="167">
        <v>1</v>
      </c>
      <c r="AZ523" s="167"/>
      <c r="BA523" s="163">
        <v>2</v>
      </c>
      <c r="BB523" s="163"/>
      <c r="BC523" s="163"/>
      <c r="BD523" s="163"/>
      <c r="BE523" s="167"/>
      <c r="BF523" s="167"/>
      <c r="BG523" s="167"/>
      <c r="BH523" s="167">
        <v>2</v>
      </c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>
      <c r="A529" s="5">
        <v>516</v>
      </c>
      <c r="B529" s="10" t="s">
        <v>1339</v>
      </c>
      <c r="C529" s="18" t="s">
        <v>2291</v>
      </c>
      <c r="D529" s="18"/>
      <c r="E529" s="163">
        <v>3</v>
      </c>
      <c r="F529" s="167">
        <v>3</v>
      </c>
      <c r="G529" s="167"/>
      <c r="H529" s="163">
        <v>1</v>
      </c>
      <c r="I529" s="163">
        <v>2</v>
      </c>
      <c r="J529" s="167"/>
      <c r="K529" s="167"/>
      <c r="L529" s="167"/>
      <c r="M529" s="167"/>
      <c r="N529" s="163"/>
      <c r="O529" s="167"/>
      <c r="P529" s="167"/>
      <c r="Q529" s="163">
        <v>2</v>
      </c>
      <c r="R529" s="167">
        <v>1</v>
      </c>
      <c r="S529" s="167"/>
      <c r="T529" s="167"/>
      <c r="U529" s="167">
        <v>1</v>
      </c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>
        <v>2</v>
      </c>
      <c r="AJ529" s="163">
        <v>1</v>
      </c>
      <c r="AK529" s="163"/>
      <c r="AL529" s="163"/>
      <c r="AM529" s="167"/>
      <c r="AN529" s="167"/>
      <c r="AO529" s="167">
        <v>2</v>
      </c>
      <c r="AP529" s="167"/>
      <c r="AQ529" s="167">
        <v>1</v>
      </c>
      <c r="AR529" s="163"/>
      <c r="AS529" s="163"/>
      <c r="AT529" s="167"/>
      <c r="AU529" s="163"/>
      <c r="AV529" s="167"/>
      <c r="AW529" s="167">
        <v>2</v>
      </c>
      <c r="AX529" s="167">
        <v>2</v>
      </c>
      <c r="AY529" s="167"/>
      <c r="AZ529" s="167"/>
      <c r="BA529" s="163"/>
      <c r="BB529" s="163"/>
      <c r="BC529" s="163">
        <v>1</v>
      </c>
      <c r="BD529" s="163">
        <v>1</v>
      </c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>
        <v>2</v>
      </c>
      <c r="BQ529" s="163"/>
    </row>
    <row r="530" spans="1:69" hidden="1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6</v>
      </c>
      <c r="F559" s="163">
        <f t="shared" si="36"/>
        <v>6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1</v>
      </c>
      <c r="R559" s="163">
        <f t="shared" si="36"/>
        <v>3</v>
      </c>
      <c r="S559" s="163">
        <f t="shared" si="36"/>
        <v>2</v>
      </c>
      <c r="T559" s="163">
        <f t="shared" si="36"/>
        <v>0</v>
      </c>
      <c r="U559" s="163">
        <f t="shared" si="36"/>
        <v>1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0</v>
      </c>
      <c r="AH559" s="163">
        <f t="shared" si="36"/>
        <v>0</v>
      </c>
      <c r="AI559" s="163">
        <f t="shared" si="36"/>
        <v>5</v>
      </c>
      <c r="AJ559" s="163">
        <f t="shared" si="36"/>
        <v>1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1</v>
      </c>
      <c r="AP559" s="163">
        <f t="shared" si="37"/>
        <v>3</v>
      </c>
      <c r="AQ559" s="163">
        <f t="shared" si="37"/>
        <v>2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0</v>
      </c>
      <c r="AV559" s="163">
        <f t="shared" si="37"/>
        <v>2</v>
      </c>
      <c r="AW559" s="163">
        <f t="shared" si="37"/>
        <v>1</v>
      </c>
      <c r="AX559" s="163">
        <f t="shared" si="37"/>
        <v>1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0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1</v>
      </c>
      <c r="BI559" s="163">
        <f t="shared" si="37"/>
        <v>0</v>
      </c>
      <c r="BJ559" s="163">
        <f t="shared" si="37"/>
        <v>0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6</v>
      </c>
      <c r="F560" s="163">
        <f t="shared" si="38"/>
        <v>6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1</v>
      </c>
      <c r="R560" s="163">
        <f t="shared" si="38"/>
        <v>3</v>
      </c>
      <c r="S560" s="163">
        <f t="shared" si="38"/>
        <v>2</v>
      </c>
      <c r="T560" s="163">
        <f t="shared" si="38"/>
        <v>0</v>
      </c>
      <c r="U560" s="163">
        <f t="shared" si="38"/>
        <v>1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0</v>
      </c>
      <c r="AH560" s="163">
        <f t="shared" si="38"/>
        <v>0</v>
      </c>
      <c r="AI560" s="163">
        <f t="shared" si="38"/>
        <v>5</v>
      </c>
      <c r="AJ560" s="163">
        <f t="shared" si="38"/>
        <v>1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1</v>
      </c>
      <c r="AP560" s="163">
        <f t="shared" si="39"/>
        <v>3</v>
      </c>
      <c r="AQ560" s="163">
        <f t="shared" si="39"/>
        <v>2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0</v>
      </c>
      <c r="AV560" s="163">
        <f t="shared" si="39"/>
        <v>2</v>
      </c>
      <c r="AW560" s="163">
        <f t="shared" si="39"/>
        <v>1</v>
      </c>
      <c r="AX560" s="163">
        <f t="shared" si="39"/>
        <v>1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0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1</v>
      </c>
      <c r="BI560" s="163">
        <f t="shared" si="39"/>
        <v>0</v>
      </c>
      <c r="BJ560" s="163">
        <f t="shared" si="39"/>
        <v>0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>
      <c r="A567" s="5">
        <v>554</v>
      </c>
      <c r="B567" s="10" t="s">
        <v>330</v>
      </c>
      <c r="C567" s="18" t="s">
        <v>302</v>
      </c>
      <c r="D567" s="18"/>
      <c r="E567" s="163">
        <v>1</v>
      </c>
      <c r="F567" s="167">
        <v>1</v>
      </c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>
        <v>1</v>
      </c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>
        <v>1</v>
      </c>
      <c r="AJ567" s="163"/>
      <c r="AK567" s="163"/>
      <c r="AL567" s="163"/>
      <c r="AM567" s="167"/>
      <c r="AN567" s="167"/>
      <c r="AO567" s="167"/>
      <c r="AP567" s="167"/>
      <c r="AQ567" s="167">
        <v>1</v>
      </c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>
      <c r="A572" s="5">
        <v>559</v>
      </c>
      <c r="B572" s="10" t="s">
        <v>335</v>
      </c>
      <c r="C572" s="18" t="s">
        <v>304</v>
      </c>
      <c r="D572" s="18"/>
      <c r="E572" s="163">
        <v>3</v>
      </c>
      <c r="F572" s="167">
        <v>3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>
        <v>1</v>
      </c>
      <c r="R572" s="167">
        <v>2</v>
      </c>
      <c r="S572" s="167"/>
      <c r="T572" s="167"/>
      <c r="U572" s="167">
        <v>1</v>
      </c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2</v>
      </c>
      <c r="AJ572" s="163"/>
      <c r="AK572" s="163"/>
      <c r="AL572" s="163"/>
      <c r="AM572" s="167"/>
      <c r="AN572" s="167"/>
      <c r="AO572" s="167">
        <v>1</v>
      </c>
      <c r="AP572" s="167">
        <v>2</v>
      </c>
      <c r="AQ572" s="167"/>
      <c r="AR572" s="163"/>
      <c r="AS572" s="163"/>
      <c r="AT572" s="167"/>
      <c r="AU572" s="163"/>
      <c r="AV572" s="167">
        <v>1</v>
      </c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>
      <c r="A573" s="5">
        <v>560</v>
      </c>
      <c r="B573" s="10" t="s">
        <v>336</v>
      </c>
      <c r="C573" s="18" t="s">
        <v>304</v>
      </c>
      <c r="D573" s="18"/>
      <c r="E573" s="163">
        <v>2</v>
      </c>
      <c r="F573" s="167">
        <v>2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1</v>
      </c>
      <c r="S573" s="167">
        <v>1</v>
      </c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2</v>
      </c>
      <c r="AJ573" s="163">
        <v>1</v>
      </c>
      <c r="AK573" s="163"/>
      <c r="AL573" s="163"/>
      <c r="AM573" s="167"/>
      <c r="AN573" s="167"/>
      <c r="AO573" s="167"/>
      <c r="AP573" s="167">
        <v>1</v>
      </c>
      <c r="AQ573" s="167">
        <v>1</v>
      </c>
      <c r="AR573" s="163"/>
      <c r="AS573" s="163"/>
      <c r="AT573" s="167"/>
      <c r="AU573" s="163"/>
      <c r="AV573" s="167">
        <v>1</v>
      </c>
      <c r="AW573" s="167">
        <v>1</v>
      </c>
      <c r="AX573" s="167">
        <v>1</v>
      </c>
      <c r="AY573" s="167"/>
      <c r="AZ573" s="167"/>
      <c r="BA573" s="163"/>
      <c r="BB573" s="163"/>
      <c r="BC573" s="163"/>
      <c r="BD573" s="163"/>
      <c r="BE573" s="167"/>
      <c r="BF573" s="167">
        <v>1</v>
      </c>
      <c r="BG573" s="167"/>
      <c r="BH573" s="167">
        <v>1</v>
      </c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hidden="1">
      <c r="A576" s="5">
        <v>563</v>
      </c>
      <c r="B576" s="10" t="s">
        <v>339</v>
      </c>
      <c r="C576" s="18" t="s">
        <v>305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1</v>
      </c>
      <c r="F624" s="163">
        <f t="shared" si="41"/>
        <v>1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1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1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1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>
      <c r="A637" s="5">
        <v>624</v>
      </c>
      <c r="B637" s="10" t="s">
        <v>387</v>
      </c>
      <c r="C637" s="18" t="s">
        <v>1370</v>
      </c>
      <c r="D637" s="18"/>
      <c r="E637" s="163">
        <v>1</v>
      </c>
      <c r="F637" s="167">
        <v>1</v>
      </c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>
        <v>1</v>
      </c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>
        <v>1</v>
      </c>
      <c r="AJ637" s="163"/>
      <c r="AK637" s="163"/>
      <c r="AL637" s="163"/>
      <c r="AM637" s="167">
        <v>1</v>
      </c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8</v>
      </c>
      <c r="F776" s="163">
        <f t="shared" si="53"/>
        <v>8</v>
      </c>
      <c r="G776" s="163">
        <f t="shared" si="53"/>
        <v>0</v>
      </c>
      <c r="H776" s="163">
        <f t="shared" si="53"/>
        <v>1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1</v>
      </c>
      <c r="R776" s="163">
        <f t="shared" si="53"/>
        <v>4</v>
      </c>
      <c r="S776" s="163">
        <f t="shared" si="53"/>
        <v>3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1</v>
      </c>
      <c r="AH776" s="163">
        <f t="shared" si="53"/>
        <v>0</v>
      </c>
      <c r="AI776" s="163">
        <f t="shared" si="53"/>
        <v>7</v>
      </c>
      <c r="AJ776" s="163">
        <f t="shared" si="53"/>
        <v>7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1</v>
      </c>
      <c r="AP776" s="163">
        <f t="shared" si="54"/>
        <v>4</v>
      </c>
      <c r="AQ776" s="163">
        <f t="shared" si="54"/>
        <v>3</v>
      </c>
      <c r="AR776" s="163">
        <f t="shared" si="54"/>
        <v>0</v>
      </c>
      <c r="AS776" s="163">
        <f t="shared" si="54"/>
        <v>0</v>
      </c>
      <c r="AT776" s="163">
        <f t="shared" si="54"/>
        <v>1</v>
      </c>
      <c r="AU776" s="163">
        <f t="shared" si="54"/>
        <v>0</v>
      </c>
      <c r="AV776" s="163">
        <f t="shared" si="54"/>
        <v>0</v>
      </c>
      <c r="AW776" s="163">
        <f t="shared" si="54"/>
        <v>7</v>
      </c>
      <c r="AX776" s="163">
        <f t="shared" si="54"/>
        <v>6</v>
      </c>
      <c r="AY776" s="163">
        <f t="shared" si="54"/>
        <v>0</v>
      </c>
      <c r="AZ776" s="163">
        <f t="shared" si="54"/>
        <v>1</v>
      </c>
      <c r="BA776" s="163">
        <f t="shared" si="54"/>
        <v>0</v>
      </c>
      <c r="BB776" s="163">
        <f t="shared" si="54"/>
        <v>0</v>
      </c>
      <c r="BC776" s="163">
        <f t="shared" si="54"/>
        <v>4</v>
      </c>
      <c r="BD776" s="163">
        <f t="shared" si="54"/>
        <v>0</v>
      </c>
      <c r="BE776" s="163">
        <f t="shared" si="54"/>
        <v>1</v>
      </c>
      <c r="BF776" s="163">
        <f t="shared" si="54"/>
        <v>0</v>
      </c>
      <c r="BG776" s="163">
        <f t="shared" si="54"/>
        <v>2</v>
      </c>
      <c r="BH776" s="163">
        <f t="shared" si="54"/>
        <v>2</v>
      </c>
      <c r="BI776" s="163">
        <f t="shared" si="54"/>
        <v>3</v>
      </c>
      <c r="BJ776" s="163">
        <f t="shared" si="54"/>
        <v>1</v>
      </c>
      <c r="BK776" s="163">
        <f t="shared" si="54"/>
        <v>2</v>
      </c>
      <c r="BL776" s="163">
        <f t="shared" si="54"/>
        <v>0</v>
      </c>
      <c r="BM776" s="163">
        <f t="shared" si="54"/>
        <v>2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>
      <c r="A817" s="5">
        <v>804</v>
      </c>
      <c r="B817" s="10" t="s">
        <v>504</v>
      </c>
      <c r="C817" s="18" t="s">
        <v>619</v>
      </c>
      <c r="D817" s="18"/>
      <c r="E817" s="163">
        <v>4</v>
      </c>
      <c r="F817" s="167">
        <v>4</v>
      </c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>
        <v>2</v>
      </c>
      <c r="S817" s="167">
        <v>2</v>
      </c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>
        <v>1</v>
      </c>
      <c r="AH817" s="167"/>
      <c r="AI817" s="167">
        <v>3</v>
      </c>
      <c r="AJ817" s="163">
        <v>3</v>
      </c>
      <c r="AK817" s="163"/>
      <c r="AL817" s="163"/>
      <c r="AM817" s="167"/>
      <c r="AN817" s="167"/>
      <c r="AO817" s="167">
        <v>1</v>
      </c>
      <c r="AP817" s="167">
        <v>2</v>
      </c>
      <c r="AQ817" s="167">
        <v>1</v>
      </c>
      <c r="AR817" s="163"/>
      <c r="AS817" s="163"/>
      <c r="AT817" s="167">
        <v>1</v>
      </c>
      <c r="AU817" s="163"/>
      <c r="AV817" s="167"/>
      <c r="AW817" s="167">
        <v>3</v>
      </c>
      <c r="AX817" s="167">
        <v>3</v>
      </c>
      <c r="AY817" s="167"/>
      <c r="AZ817" s="167"/>
      <c r="BA817" s="163"/>
      <c r="BB817" s="163"/>
      <c r="BC817" s="163">
        <v>2</v>
      </c>
      <c r="BD817" s="163"/>
      <c r="BE817" s="167"/>
      <c r="BF817" s="167"/>
      <c r="BG817" s="167">
        <v>1</v>
      </c>
      <c r="BH817" s="167">
        <v>1</v>
      </c>
      <c r="BI817" s="167"/>
      <c r="BJ817" s="167"/>
      <c r="BK817" s="167"/>
      <c r="BL817" s="167"/>
      <c r="BM817" s="167">
        <v>2</v>
      </c>
      <c r="BN817" s="167"/>
      <c r="BO817" s="167"/>
      <c r="BP817" s="163"/>
      <c r="BQ817" s="163"/>
    </row>
    <row r="818" spans="1:69" hidden="1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>
      <c r="A827" s="5">
        <v>814</v>
      </c>
      <c r="B827" s="10">
        <v>395</v>
      </c>
      <c r="C827" s="18" t="s">
        <v>623</v>
      </c>
      <c r="D827" s="18"/>
      <c r="E827" s="163">
        <v>4</v>
      </c>
      <c r="F827" s="167">
        <v>4</v>
      </c>
      <c r="G827" s="167"/>
      <c r="H827" s="163">
        <v>1</v>
      </c>
      <c r="I827" s="163"/>
      <c r="J827" s="167"/>
      <c r="K827" s="167"/>
      <c r="L827" s="167"/>
      <c r="M827" s="167"/>
      <c r="N827" s="163"/>
      <c r="O827" s="167"/>
      <c r="P827" s="167"/>
      <c r="Q827" s="163">
        <v>1</v>
      </c>
      <c r="R827" s="167">
        <v>2</v>
      </c>
      <c r="S827" s="167">
        <v>1</v>
      </c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>
        <v>4</v>
      </c>
      <c r="AJ827" s="163">
        <v>4</v>
      </c>
      <c r="AK827" s="163"/>
      <c r="AL827" s="163"/>
      <c r="AM827" s="167"/>
      <c r="AN827" s="167"/>
      <c r="AO827" s="167"/>
      <c r="AP827" s="167">
        <v>2</v>
      </c>
      <c r="AQ827" s="167">
        <v>2</v>
      </c>
      <c r="AR827" s="163"/>
      <c r="AS827" s="163"/>
      <c r="AT827" s="167"/>
      <c r="AU827" s="163"/>
      <c r="AV827" s="167"/>
      <c r="AW827" s="167">
        <v>4</v>
      </c>
      <c r="AX827" s="167">
        <v>3</v>
      </c>
      <c r="AY827" s="167"/>
      <c r="AZ827" s="167">
        <v>1</v>
      </c>
      <c r="BA827" s="163"/>
      <c r="BB827" s="163"/>
      <c r="BC827" s="163">
        <v>2</v>
      </c>
      <c r="BD827" s="163"/>
      <c r="BE827" s="167">
        <v>1</v>
      </c>
      <c r="BF827" s="167"/>
      <c r="BG827" s="167">
        <v>1</v>
      </c>
      <c r="BH827" s="167">
        <v>1</v>
      </c>
      <c r="BI827" s="167">
        <v>3</v>
      </c>
      <c r="BJ827" s="167">
        <v>1</v>
      </c>
      <c r="BK827" s="167">
        <v>2</v>
      </c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3</v>
      </c>
      <c r="F838" s="163">
        <f t="shared" si="56"/>
        <v>3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1</v>
      </c>
      <c r="Q838" s="163">
        <f t="shared" si="56"/>
        <v>1</v>
      </c>
      <c r="R838" s="163">
        <f t="shared" si="56"/>
        <v>1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3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1</v>
      </c>
      <c r="AO838" s="163">
        <f t="shared" si="57"/>
        <v>0</v>
      </c>
      <c r="AP838" s="163">
        <f t="shared" si="57"/>
        <v>2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>
      <c r="A861" s="5">
        <v>848</v>
      </c>
      <c r="B861" s="10" t="s">
        <v>538</v>
      </c>
      <c r="C861" s="18" t="s">
        <v>635</v>
      </c>
      <c r="D861" s="18"/>
      <c r="E861" s="163">
        <v>3</v>
      </c>
      <c r="F861" s="167">
        <v>3</v>
      </c>
      <c r="G861" s="167"/>
      <c r="H861" s="163"/>
      <c r="I861" s="163"/>
      <c r="J861" s="167"/>
      <c r="K861" s="167"/>
      <c r="L861" s="167"/>
      <c r="M861" s="167"/>
      <c r="N861" s="163"/>
      <c r="O861" s="167"/>
      <c r="P861" s="167">
        <v>1</v>
      </c>
      <c r="Q861" s="163">
        <v>1</v>
      </c>
      <c r="R861" s="167">
        <v>1</v>
      </c>
      <c r="S861" s="167"/>
      <c r="T861" s="167"/>
      <c r="U861" s="167"/>
      <c r="V861" s="163"/>
      <c r="W861" s="167"/>
      <c r="X861" s="167">
        <v>3</v>
      </c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>
        <v>1</v>
      </c>
      <c r="AO861" s="167"/>
      <c r="AP861" s="167">
        <v>2</v>
      </c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99</v>
      </c>
      <c r="F1582" s="168">
        <f t="shared" si="62"/>
        <v>97</v>
      </c>
      <c r="G1582" s="168">
        <f t="shared" si="62"/>
        <v>2</v>
      </c>
      <c r="H1582" s="168">
        <f t="shared" si="62"/>
        <v>11</v>
      </c>
      <c r="I1582" s="168">
        <f t="shared" si="62"/>
        <v>17</v>
      </c>
      <c r="J1582" s="168">
        <f t="shared" si="62"/>
        <v>0</v>
      </c>
      <c r="K1582" s="168">
        <f t="shared" si="62"/>
        <v>0</v>
      </c>
      <c r="L1582" s="168">
        <f t="shared" si="62"/>
        <v>10</v>
      </c>
      <c r="M1582" s="168">
        <f t="shared" si="62"/>
        <v>0</v>
      </c>
      <c r="N1582" s="168">
        <f t="shared" si="62"/>
        <v>1</v>
      </c>
      <c r="O1582" s="168">
        <f t="shared" si="62"/>
        <v>2</v>
      </c>
      <c r="P1582" s="168">
        <f t="shared" si="62"/>
        <v>13</v>
      </c>
      <c r="Q1582" s="168">
        <f t="shared" si="62"/>
        <v>21</v>
      </c>
      <c r="R1582" s="168">
        <f t="shared" si="62"/>
        <v>46</v>
      </c>
      <c r="S1582" s="168">
        <f t="shared" si="62"/>
        <v>15</v>
      </c>
      <c r="T1582" s="168">
        <f t="shared" si="62"/>
        <v>1</v>
      </c>
      <c r="U1582" s="168">
        <f t="shared" si="62"/>
        <v>4</v>
      </c>
      <c r="V1582" s="168">
        <f t="shared" si="62"/>
        <v>0</v>
      </c>
      <c r="W1582" s="168">
        <f t="shared" si="62"/>
        <v>0</v>
      </c>
      <c r="X1582" s="168">
        <f t="shared" si="62"/>
        <v>3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1</v>
      </c>
      <c r="AC1582" s="168">
        <f t="shared" si="62"/>
        <v>0</v>
      </c>
      <c r="AD1582" s="168">
        <f t="shared" si="62"/>
        <v>2</v>
      </c>
      <c r="AE1582" s="168">
        <f t="shared" si="62"/>
        <v>0</v>
      </c>
      <c r="AF1582" s="168">
        <f t="shared" si="62"/>
        <v>0</v>
      </c>
      <c r="AG1582" s="168">
        <f t="shared" si="62"/>
        <v>3</v>
      </c>
      <c r="AH1582" s="168">
        <f t="shared" si="62"/>
        <v>0</v>
      </c>
      <c r="AI1582" s="168">
        <f t="shared" si="62"/>
        <v>86</v>
      </c>
      <c r="AJ1582" s="168">
        <f t="shared" si="62"/>
        <v>32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2</v>
      </c>
      <c r="AN1582" s="168">
        <f t="shared" si="63"/>
        <v>3</v>
      </c>
      <c r="AO1582" s="168">
        <f t="shared" si="63"/>
        <v>23</v>
      </c>
      <c r="AP1582" s="168">
        <f t="shared" si="63"/>
        <v>49</v>
      </c>
      <c r="AQ1582" s="168">
        <f t="shared" si="63"/>
        <v>22</v>
      </c>
      <c r="AR1582" s="168">
        <f t="shared" si="63"/>
        <v>0</v>
      </c>
      <c r="AS1582" s="168">
        <f t="shared" si="63"/>
        <v>0</v>
      </c>
      <c r="AT1582" s="168">
        <f t="shared" si="63"/>
        <v>4</v>
      </c>
      <c r="AU1582" s="168">
        <f t="shared" si="63"/>
        <v>0</v>
      </c>
      <c r="AV1582" s="168">
        <f t="shared" si="63"/>
        <v>25</v>
      </c>
      <c r="AW1582" s="168">
        <f t="shared" si="63"/>
        <v>34</v>
      </c>
      <c r="AX1582" s="168">
        <f t="shared" si="63"/>
        <v>30</v>
      </c>
      <c r="AY1582" s="168">
        <f t="shared" si="63"/>
        <v>1</v>
      </c>
      <c r="AZ1582" s="168">
        <f t="shared" si="63"/>
        <v>3</v>
      </c>
      <c r="BA1582" s="168">
        <f t="shared" si="63"/>
        <v>2</v>
      </c>
      <c r="BB1582" s="168">
        <f t="shared" si="63"/>
        <v>0</v>
      </c>
      <c r="BC1582" s="168">
        <f t="shared" si="63"/>
        <v>22</v>
      </c>
      <c r="BD1582" s="168">
        <f t="shared" si="63"/>
        <v>1</v>
      </c>
      <c r="BE1582" s="168">
        <f t="shared" si="63"/>
        <v>2</v>
      </c>
      <c r="BF1582" s="168">
        <f t="shared" si="63"/>
        <v>2</v>
      </c>
      <c r="BG1582" s="168">
        <f t="shared" si="63"/>
        <v>5</v>
      </c>
      <c r="BH1582" s="168">
        <f t="shared" si="63"/>
        <v>13</v>
      </c>
      <c r="BI1582" s="168">
        <f t="shared" si="63"/>
        <v>6</v>
      </c>
      <c r="BJ1582" s="168">
        <f t="shared" si="63"/>
        <v>3</v>
      </c>
      <c r="BK1582" s="168">
        <f t="shared" si="63"/>
        <v>2</v>
      </c>
      <c r="BL1582" s="168">
        <f t="shared" si="63"/>
        <v>1</v>
      </c>
      <c r="BM1582" s="168">
        <f t="shared" si="63"/>
        <v>5</v>
      </c>
      <c r="BN1582" s="168">
        <f t="shared" si="63"/>
        <v>3</v>
      </c>
      <c r="BO1582" s="168">
        <f t="shared" si="63"/>
        <v>0</v>
      </c>
      <c r="BP1582" s="168">
        <f t="shared" si="63"/>
        <v>10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>
      <c r="A1583" s="5">
        <v>1570</v>
      </c>
      <c r="B1583" s="26"/>
      <c r="C1583" s="20" t="s">
        <v>894</v>
      </c>
      <c r="D1583" s="20"/>
      <c r="E1583" s="163">
        <v>16</v>
      </c>
      <c r="F1583" s="167">
        <v>16</v>
      </c>
      <c r="G1583" s="167"/>
      <c r="H1583" s="163">
        <v>3</v>
      </c>
      <c r="I1583" s="163"/>
      <c r="J1583" s="167"/>
      <c r="K1583" s="167"/>
      <c r="L1583" s="167">
        <v>2</v>
      </c>
      <c r="M1583" s="167"/>
      <c r="N1583" s="163"/>
      <c r="O1583" s="167">
        <v>1</v>
      </c>
      <c r="P1583" s="167">
        <v>1</v>
      </c>
      <c r="Q1583" s="163">
        <v>1</v>
      </c>
      <c r="R1583" s="167">
        <v>10</v>
      </c>
      <c r="S1583" s="167">
        <v>3</v>
      </c>
      <c r="T1583" s="167"/>
      <c r="U1583" s="167">
        <v>1</v>
      </c>
      <c r="V1583" s="163"/>
      <c r="W1583" s="167"/>
      <c r="X1583" s="167"/>
      <c r="Y1583" s="167"/>
      <c r="Z1583" s="167"/>
      <c r="AA1583" s="167"/>
      <c r="AB1583" s="167"/>
      <c r="AC1583" s="167"/>
      <c r="AD1583" s="167">
        <v>1</v>
      </c>
      <c r="AE1583" s="167"/>
      <c r="AF1583" s="167"/>
      <c r="AG1583" s="167">
        <v>1</v>
      </c>
      <c r="AH1583" s="167"/>
      <c r="AI1583" s="167">
        <v>13</v>
      </c>
      <c r="AJ1583" s="163">
        <v>8</v>
      </c>
      <c r="AK1583" s="163"/>
      <c r="AL1583" s="163"/>
      <c r="AM1583" s="167"/>
      <c r="AN1583" s="167">
        <v>1</v>
      </c>
      <c r="AO1583" s="167">
        <v>2</v>
      </c>
      <c r="AP1583" s="167">
        <v>9</v>
      </c>
      <c r="AQ1583" s="167">
        <v>4</v>
      </c>
      <c r="AR1583" s="163"/>
      <c r="AS1583" s="163"/>
      <c r="AT1583" s="167">
        <v>2</v>
      </c>
      <c r="AU1583" s="163"/>
      <c r="AV1583" s="167">
        <v>3</v>
      </c>
      <c r="AW1583" s="167">
        <v>8</v>
      </c>
      <c r="AX1583" s="167">
        <v>7</v>
      </c>
      <c r="AY1583" s="167"/>
      <c r="AZ1583" s="167">
        <v>1</v>
      </c>
      <c r="BA1583" s="163"/>
      <c r="BB1583" s="163"/>
      <c r="BC1583" s="163">
        <v>4</v>
      </c>
      <c r="BD1583" s="163"/>
      <c r="BE1583" s="167">
        <v>1</v>
      </c>
      <c r="BF1583" s="167">
        <v>1</v>
      </c>
      <c r="BG1583" s="167">
        <v>2</v>
      </c>
      <c r="BH1583" s="167">
        <v>3</v>
      </c>
      <c r="BI1583" s="167">
        <v>3</v>
      </c>
      <c r="BJ1583" s="167">
        <v>1</v>
      </c>
      <c r="BK1583" s="167">
        <v>2</v>
      </c>
      <c r="BL1583" s="167"/>
      <c r="BM1583" s="167">
        <v>2</v>
      </c>
      <c r="BN1583" s="167"/>
      <c r="BO1583" s="167"/>
      <c r="BP1583" s="163"/>
      <c r="BQ1583" s="163"/>
    </row>
    <row r="1584" spans="1:69">
      <c r="A1584" s="5">
        <v>1571</v>
      </c>
      <c r="B1584" s="26"/>
      <c r="C1584" s="21" t="s">
        <v>895</v>
      </c>
      <c r="D1584" s="21"/>
      <c r="E1584" s="163">
        <v>42</v>
      </c>
      <c r="F1584" s="167">
        <v>42</v>
      </c>
      <c r="G1584" s="167"/>
      <c r="H1584" s="163">
        <v>5</v>
      </c>
      <c r="I1584" s="163">
        <v>5</v>
      </c>
      <c r="J1584" s="167"/>
      <c r="K1584" s="167"/>
      <c r="L1584" s="167">
        <v>6</v>
      </c>
      <c r="M1584" s="167"/>
      <c r="N1584" s="163">
        <v>1</v>
      </c>
      <c r="O1584" s="167">
        <v>1</v>
      </c>
      <c r="P1584" s="167">
        <v>5</v>
      </c>
      <c r="Q1584" s="163">
        <v>11</v>
      </c>
      <c r="R1584" s="167">
        <v>16</v>
      </c>
      <c r="S1584" s="167">
        <v>8</v>
      </c>
      <c r="T1584" s="167"/>
      <c r="U1584" s="167">
        <v>1</v>
      </c>
      <c r="V1584" s="163"/>
      <c r="W1584" s="167"/>
      <c r="X1584" s="167"/>
      <c r="Y1584" s="167"/>
      <c r="Z1584" s="167"/>
      <c r="AA1584" s="167"/>
      <c r="AB1584" s="167"/>
      <c r="AC1584" s="167"/>
      <c r="AD1584" s="167">
        <v>1</v>
      </c>
      <c r="AE1584" s="167"/>
      <c r="AF1584" s="167"/>
      <c r="AG1584" s="167"/>
      <c r="AH1584" s="167"/>
      <c r="AI1584" s="167">
        <v>40</v>
      </c>
      <c r="AJ1584" s="163">
        <v>11</v>
      </c>
      <c r="AK1584" s="163"/>
      <c r="AL1584" s="163"/>
      <c r="AM1584" s="167">
        <v>1</v>
      </c>
      <c r="AN1584" s="167">
        <v>1</v>
      </c>
      <c r="AO1584" s="167">
        <v>7</v>
      </c>
      <c r="AP1584" s="167">
        <v>24</v>
      </c>
      <c r="AQ1584" s="167">
        <v>9</v>
      </c>
      <c r="AR1584" s="163"/>
      <c r="AS1584" s="163"/>
      <c r="AT1584" s="167"/>
      <c r="AU1584" s="163"/>
      <c r="AV1584" s="167">
        <v>11</v>
      </c>
      <c r="AW1584" s="167">
        <v>11</v>
      </c>
      <c r="AX1584" s="167">
        <v>9</v>
      </c>
      <c r="AY1584" s="167">
        <v>1</v>
      </c>
      <c r="AZ1584" s="167">
        <v>1</v>
      </c>
      <c r="BA1584" s="163">
        <v>2</v>
      </c>
      <c r="BB1584" s="163"/>
      <c r="BC1584" s="163">
        <v>7</v>
      </c>
      <c r="BD1584" s="163"/>
      <c r="BE1584" s="167"/>
      <c r="BF1584" s="167">
        <v>1</v>
      </c>
      <c r="BG1584" s="167">
        <v>1</v>
      </c>
      <c r="BH1584" s="167">
        <v>8</v>
      </c>
      <c r="BI1584" s="167"/>
      <c r="BJ1584" s="167"/>
      <c r="BK1584" s="167"/>
      <c r="BL1584" s="167"/>
      <c r="BM1584" s="167">
        <v>1</v>
      </c>
      <c r="BN1584" s="167">
        <v>1</v>
      </c>
      <c r="BO1584" s="167"/>
      <c r="BP1584" s="163">
        <v>2</v>
      </c>
      <c r="BQ1584" s="163"/>
    </row>
    <row r="1585" spans="1:69">
      <c r="A1585" s="5">
        <v>1572</v>
      </c>
      <c r="B1585" s="26"/>
      <c r="C1585" s="21" t="s">
        <v>896</v>
      </c>
      <c r="D1585" s="21"/>
      <c r="E1585" s="163">
        <v>41</v>
      </c>
      <c r="F1585" s="167">
        <v>39</v>
      </c>
      <c r="G1585" s="167">
        <v>2</v>
      </c>
      <c r="H1585" s="163">
        <v>3</v>
      </c>
      <c r="I1585" s="163">
        <v>12</v>
      </c>
      <c r="J1585" s="167"/>
      <c r="K1585" s="167"/>
      <c r="L1585" s="167">
        <v>2</v>
      </c>
      <c r="M1585" s="167"/>
      <c r="N1585" s="163"/>
      <c r="O1585" s="167"/>
      <c r="P1585" s="167">
        <v>7</v>
      </c>
      <c r="Q1585" s="163">
        <v>9</v>
      </c>
      <c r="R1585" s="167">
        <v>20</v>
      </c>
      <c r="S1585" s="167">
        <v>4</v>
      </c>
      <c r="T1585" s="167">
        <v>1</v>
      </c>
      <c r="U1585" s="167">
        <v>2</v>
      </c>
      <c r="V1585" s="163"/>
      <c r="W1585" s="167"/>
      <c r="X1585" s="167">
        <v>3</v>
      </c>
      <c r="Y1585" s="167"/>
      <c r="Z1585" s="167"/>
      <c r="AA1585" s="167"/>
      <c r="AB1585" s="167">
        <v>1</v>
      </c>
      <c r="AC1585" s="167"/>
      <c r="AD1585" s="167"/>
      <c r="AE1585" s="167"/>
      <c r="AF1585" s="167"/>
      <c r="AG1585" s="167">
        <v>2</v>
      </c>
      <c r="AH1585" s="167"/>
      <c r="AI1585" s="167">
        <v>33</v>
      </c>
      <c r="AJ1585" s="163">
        <v>13</v>
      </c>
      <c r="AK1585" s="163"/>
      <c r="AL1585" s="163"/>
      <c r="AM1585" s="167">
        <v>1</v>
      </c>
      <c r="AN1585" s="167">
        <v>1</v>
      </c>
      <c r="AO1585" s="167">
        <v>14</v>
      </c>
      <c r="AP1585" s="167">
        <v>16</v>
      </c>
      <c r="AQ1585" s="167">
        <v>9</v>
      </c>
      <c r="AR1585" s="163"/>
      <c r="AS1585" s="163"/>
      <c r="AT1585" s="167">
        <v>2</v>
      </c>
      <c r="AU1585" s="163"/>
      <c r="AV1585" s="167">
        <v>11</v>
      </c>
      <c r="AW1585" s="167">
        <v>15</v>
      </c>
      <c r="AX1585" s="167">
        <v>14</v>
      </c>
      <c r="AY1585" s="167"/>
      <c r="AZ1585" s="167">
        <v>1</v>
      </c>
      <c r="BA1585" s="163"/>
      <c r="BB1585" s="163"/>
      <c r="BC1585" s="163">
        <v>11</v>
      </c>
      <c r="BD1585" s="163">
        <v>1</v>
      </c>
      <c r="BE1585" s="167">
        <v>1</v>
      </c>
      <c r="BF1585" s="167"/>
      <c r="BG1585" s="167">
        <v>2</v>
      </c>
      <c r="BH1585" s="167">
        <v>2</v>
      </c>
      <c r="BI1585" s="167">
        <v>3</v>
      </c>
      <c r="BJ1585" s="167">
        <v>2</v>
      </c>
      <c r="BK1585" s="167"/>
      <c r="BL1585" s="167">
        <v>1</v>
      </c>
      <c r="BM1585" s="167">
        <v>2</v>
      </c>
      <c r="BN1585" s="167">
        <v>2</v>
      </c>
      <c r="BO1585" s="167"/>
      <c r="BP1585" s="163">
        <v>8</v>
      </c>
      <c r="BQ1585" s="163"/>
    </row>
    <row r="1586" spans="1:69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899</v>
      </c>
      <c r="D1588" s="21"/>
      <c r="E1588" s="163">
        <v>3</v>
      </c>
      <c r="F1588" s="167">
        <v>3</v>
      </c>
      <c r="G1588" s="167"/>
      <c r="H1588" s="163">
        <v>1</v>
      </c>
      <c r="I1588" s="163"/>
      <c r="J1588" s="163"/>
      <c r="K1588" s="163"/>
      <c r="L1588" s="167"/>
      <c r="M1588" s="167"/>
      <c r="N1588" s="163">
        <v>1</v>
      </c>
      <c r="O1588" s="167">
        <v>2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2</v>
      </c>
      <c r="AE1588" s="167"/>
      <c r="AF1588" s="167"/>
      <c r="AG1588" s="167"/>
      <c r="AH1588" s="167"/>
      <c r="AI1588" s="167">
        <v>1</v>
      </c>
      <c r="AJ1588" s="163">
        <v>1</v>
      </c>
      <c r="AK1588" s="163"/>
      <c r="AL1588" s="163"/>
      <c r="AM1588" s="167"/>
      <c r="AN1588" s="167"/>
      <c r="AO1588" s="167"/>
      <c r="AP1588" s="167">
        <v>2</v>
      </c>
      <c r="AQ1588" s="167">
        <v>1</v>
      </c>
      <c r="AR1588" s="163"/>
      <c r="AS1588" s="163"/>
      <c r="AT1588" s="167"/>
      <c r="AU1588" s="163"/>
      <c r="AV1588" s="167"/>
      <c r="AW1588" s="167">
        <v>1</v>
      </c>
      <c r="AX1588" s="167">
        <v>1</v>
      </c>
      <c r="AY1588" s="167"/>
      <c r="AZ1588" s="167"/>
      <c r="BA1588" s="163"/>
      <c r="BB1588" s="163"/>
      <c r="BC1588" s="163">
        <v>1</v>
      </c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>
        <v>1</v>
      </c>
      <c r="BQ1588" s="163"/>
    </row>
    <row r="1589" spans="1:69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2432</v>
      </c>
      <c r="BL1592" s="181"/>
      <c r="BM1592" s="181"/>
      <c r="BN1592" s="181"/>
      <c r="BO1592" s="181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2433</v>
      </c>
      <c r="BL1594" s="181"/>
      <c r="BM1594" s="181"/>
      <c r="BN1594" s="181"/>
      <c r="BO1594" s="181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2434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2435</v>
      </c>
      <c r="BN1597" s="221"/>
      <c r="BO1597" s="221"/>
      <c r="BP1597" s="221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Золочівський районний суд Харківської області, Початок періоду: 01.01.2017, Кінець періоду: 31.12.2017&amp;L097F3BD6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>
      <c r="A19" s="48">
        <v>9</v>
      </c>
      <c r="B19" s="10" t="s">
        <v>1547</v>
      </c>
      <c r="C19" s="111" t="s">
        <v>1490</v>
      </c>
      <c r="D19" s="111"/>
      <c r="E19" s="163">
        <v>1</v>
      </c>
      <c r="F19" s="163">
        <v>2</v>
      </c>
      <c r="G19" s="163">
        <v>3</v>
      </c>
      <c r="H19" s="163">
        <v>1</v>
      </c>
      <c r="I19" s="163">
        <v>2</v>
      </c>
      <c r="J19" s="163">
        <v>1</v>
      </c>
      <c r="K19" s="163"/>
      <c r="L19" s="163">
        <v>2</v>
      </c>
      <c r="M19" s="163"/>
      <c r="N19" s="163">
        <v>1</v>
      </c>
      <c r="O19" s="163"/>
      <c r="P19" s="163"/>
      <c r="Q19" s="163"/>
      <c r="R19" s="163">
        <v>2</v>
      </c>
      <c r="S19" s="163">
        <v>1</v>
      </c>
      <c r="T19" s="163"/>
      <c r="U19" s="163"/>
      <c r="V19" s="163"/>
      <c r="W19" s="163"/>
      <c r="X19" s="163"/>
      <c r="Y19" s="163"/>
      <c r="Z19" s="163"/>
      <c r="AA19" s="163"/>
      <c r="AB19" s="163"/>
      <c r="AC19" s="163">
        <v>1</v>
      </c>
      <c r="AD19" s="163"/>
      <c r="AE19" s="163"/>
      <c r="AF19" s="163"/>
      <c r="AG19" s="163"/>
      <c r="AH19" s="163"/>
      <c r="AI19" s="163">
        <v>1</v>
      </c>
      <c r="AJ19" s="163"/>
      <c r="AK19" s="163"/>
      <c r="AL19" s="163"/>
      <c r="AM19" s="163">
        <v>1</v>
      </c>
      <c r="AN19" s="163"/>
      <c r="AO19" s="163">
        <v>1</v>
      </c>
      <c r="AP19" s="163"/>
      <c r="AQ19" s="163"/>
      <c r="AR19" s="163"/>
      <c r="AS19" s="163"/>
      <c r="AT19" s="163"/>
      <c r="AU19" s="163"/>
      <c r="AV19" s="163"/>
      <c r="AW19" s="163"/>
      <c r="AX19" s="163">
        <v>1</v>
      </c>
      <c r="AY19" s="163">
        <v>1</v>
      </c>
      <c r="AZ19" s="163"/>
      <c r="BA19" s="163"/>
    </row>
    <row r="20" spans="1:53">
      <c r="A20" s="48">
        <v>10</v>
      </c>
      <c r="B20" s="10">
        <v>185</v>
      </c>
      <c r="C20" s="111" t="s">
        <v>1491</v>
      </c>
      <c r="D20" s="111"/>
      <c r="E20" s="163">
        <v>1</v>
      </c>
      <c r="F20" s="163">
        <v>1</v>
      </c>
      <c r="G20" s="163">
        <v>2</v>
      </c>
      <c r="H20" s="163">
        <v>1</v>
      </c>
      <c r="I20" s="163">
        <v>2</v>
      </c>
      <c r="J20" s="163"/>
      <c r="K20" s="163"/>
      <c r="L20" s="163">
        <v>1</v>
      </c>
      <c r="M20" s="163"/>
      <c r="N20" s="163">
        <v>1</v>
      </c>
      <c r="O20" s="163"/>
      <c r="P20" s="163"/>
      <c r="Q20" s="163"/>
      <c r="R20" s="163">
        <v>1</v>
      </c>
      <c r="S20" s="163">
        <v>1</v>
      </c>
      <c r="T20" s="163"/>
      <c r="U20" s="163"/>
      <c r="V20" s="163"/>
      <c r="W20" s="163"/>
      <c r="X20" s="163"/>
      <c r="Y20" s="163"/>
      <c r="Z20" s="163"/>
      <c r="AA20" s="163"/>
      <c r="AB20" s="163"/>
      <c r="AC20" s="163">
        <v>1</v>
      </c>
      <c r="AD20" s="163"/>
      <c r="AE20" s="163"/>
      <c r="AF20" s="163"/>
      <c r="AG20" s="163"/>
      <c r="AH20" s="163"/>
      <c r="AI20" s="163">
        <v>1</v>
      </c>
      <c r="AJ20" s="163"/>
      <c r="AK20" s="163"/>
      <c r="AL20" s="163"/>
      <c r="AM20" s="163"/>
      <c r="AN20" s="163"/>
      <c r="AO20" s="163">
        <v>1</v>
      </c>
      <c r="AP20" s="163"/>
      <c r="AQ20" s="163"/>
      <c r="AR20" s="163"/>
      <c r="AS20" s="163"/>
      <c r="AT20" s="163"/>
      <c r="AU20" s="163"/>
      <c r="AV20" s="163"/>
      <c r="AW20" s="163"/>
      <c r="AX20" s="163">
        <v>1</v>
      </c>
      <c r="AY20" s="163">
        <v>1</v>
      </c>
      <c r="AZ20" s="163"/>
      <c r="BA20" s="163"/>
    </row>
    <row r="21" spans="1:53" hidden="1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1</v>
      </c>
      <c r="F45" s="163">
        <f t="shared" si="0"/>
        <v>2</v>
      </c>
      <c r="G45" s="163">
        <f t="shared" si="0"/>
        <v>3</v>
      </c>
      <c r="H45" s="163">
        <f t="shared" si="0"/>
        <v>1</v>
      </c>
      <c r="I45" s="163">
        <f t="shared" si="0"/>
        <v>2</v>
      </c>
      <c r="J45" s="163">
        <f t="shared" si="0"/>
        <v>1</v>
      </c>
      <c r="K45" s="163">
        <f t="shared" si="0"/>
        <v>0</v>
      </c>
      <c r="L45" s="163">
        <f t="shared" si="0"/>
        <v>2</v>
      </c>
      <c r="M45" s="163">
        <f t="shared" si="0"/>
        <v>0</v>
      </c>
      <c r="N45" s="163">
        <f t="shared" si="0"/>
        <v>1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2</v>
      </c>
      <c r="S45" s="163">
        <f t="shared" si="0"/>
        <v>1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1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1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1</v>
      </c>
      <c r="AN45" s="163">
        <f t="shared" si="1"/>
        <v>0</v>
      </c>
      <c r="AO45" s="163">
        <f t="shared" si="1"/>
        <v>1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1</v>
      </c>
      <c r="AY45" s="163">
        <f t="shared" si="1"/>
        <v>1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2432</v>
      </c>
      <c r="AV50" s="228"/>
      <c r="AW50" s="228"/>
      <c r="AX50" s="228"/>
      <c r="AY50" s="228"/>
      <c r="AZ50" s="228"/>
    </row>
    <row r="51" spans="1:53" ht="12.95" customHeight="1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2433</v>
      </c>
      <c r="AV52" s="228"/>
      <c r="AW52" s="228"/>
      <c r="AX52" s="228"/>
      <c r="AY52" s="228"/>
      <c r="AZ52" s="228"/>
    </row>
    <row r="53" spans="1:53" ht="12.95" customHeight="1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2434</v>
      </c>
      <c r="AQ55" s="173"/>
      <c r="AR55" s="173"/>
      <c r="AS55" s="120"/>
      <c r="AT55" s="174" t="s">
        <v>2253</v>
      </c>
      <c r="AU55" s="174"/>
      <c r="AV55" s="174"/>
      <c r="AW55" s="175" t="s">
        <v>2435</v>
      </c>
      <c r="AX55" s="175"/>
      <c r="AY55" s="175"/>
      <c r="AZ55" s="175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2251</v>
      </c>
      <c r="AP57" s="176" t="s">
        <v>2434</v>
      </c>
      <c r="AQ57" s="176"/>
      <c r="AR57" s="176"/>
      <c r="AT57" s="177" t="s">
        <v>2436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Золочівський районний суд Харківської області, Початок періоду: 01.01.2017, Кінець періоду: 31.12.2017&amp;L097F3BD6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E3" s="59" t="s">
        <v>1533</v>
      </c>
    </row>
    <row r="4" spans="1:8" ht="18.95" customHeight="1">
      <c r="E4" s="59" t="s">
        <v>1534</v>
      </c>
    </row>
    <row r="5" spans="1:8" ht="18.95" customHeight="1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>
      <c r="D8" s="84" t="s">
        <v>15</v>
      </c>
      <c r="E8" s="292" t="s">
        <v>2437</v>
      </c>
      <c r="F8" s="292"/>
      <c r="G8" s="292"/>
      <c r="H8" s="292"/>
    </row>
    <row r="9" spans="1:8" ht="12.95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>
      <c r="A15" s="98"/>
      <c r="B15" s="302"/>
      <c r="C15" s="303"/>
      <c r="D15" s="304"/>
      <c r="E15" s="285"/>
      <c r="F15" s="91"/>
    </row>
    <row r="16" spans="1:8" ht="12.95" customHeight="1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97" t="s">
        <v>9</v>
      </c>
      <c r="C34" s="298"/>
      <c r="D34" s="271" t="s">
        <v>2438</v>
      </c>
      <c r="E34" s="271"/>
      <c r="F34" s="271"/>
      <c r="G34" s="271"/>
      <c r="H34" s="272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10</v>
      </c>
      <c r="C36" s="92"/>
      <c r="D36" s="270" t="s">
        <v>2439</v>
      </c>
      <c r="E36" s="271"/>
      <c r="F36" s="271"/>
      <c r="G36" s="271"/>
      <c r="H36" s="272"/>
      <c r="I36" s="91"/>
    </row>
    <row r="37" spans="1:9" ht="12.95" customHeight="1">
      <c r="A37" s="98"/>
      <c r="B37" s="275" t="s">
        <v>2440</v>
      </c>
      <c r="C37" s="276"/>
      <c r="D37" s="276"/>
      <c r="E37" s="276"/>
      <c r="F37" s="276"/>
      <c r="G37" s="276"/>
      <c r="H37" s="277"/>
      <c r="I37" s="91"/>
    </row>
    <row r="38" spans="1:9" ht="12.95" customHeight="1">
      <c r="A38" s="98"/>
      <c r="B38" s="278" t="s">
        <v>2441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>
      <c r="A40" s="98"/>
      <c r="B40" s="281">
        <v>13</v>
      </c>
      <c r="C40" s="281"/>
      <c r="D40" s="281"/>
      <c r="E40" s="281"/>
      <c r="F40" s="281"/>
      <c r="G40" s="281"/>
      <c r="H40" s="281"/>
      <c r="I40" s="91"/>
    </row>
    <row r="41" spans="1:9" ht="12.95" customHeight="1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&amp;C&amp;L097F3BD6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2437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97" t="s">
        <v>9</v>
      </c>
      <c r="C32" s="298"/>
      <c r="D32" s="271" t="s">
        <v>2438</v>
      </c>
      <c r="E32" s="271"/>
      <c r="F32" s="271"/>
      <c r="G32" s="271"/>
      <c r="H32" s="272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10</v>
      </c>
      <c r="C34" s="92"/>
      <c r="D34" s="270" t="s">
        <v>2439</v>
      </c>
      <c r="E34" s="271"/>
      <c r="F34" s="271"/>
      <c r="G34" s="271"/>
      <c r="H34" s="272"/>
      <c r="I34" s="91"/>
    </row>
    <row r="35" spans="1:9" ht="12.95" customHeight="1">
      <c r="A35" s="98"/>
      <c r="B35" s="275" t="s">
        <v>2440</v>
      </c>
      <c r="C35" s="276"/>
      <c r="D35" s="276"/>
      <c r="E35" s="276"/>
      <c r="F35" s="276"/>
      <c r="G35" s="276"/>
      <c r="H35" s="277"/>
      <c r="I35" s="91"/>
    </row>
    <row r="36" spans="1:9" ht="12.95" customHeight="1">
      <c r="A36" s="98"/>
      <c r="B36" s="278" t="s">
        <v>2441</v>
      </c>
      <c r="C36" s="279"/>
      <c r="D36" s="279"/>
      <c r="E36" s="279"/>
      <c r="F36" s="279"/>
      <c r="G36" s="279"/>
      <c r="H36" s="280"/>
      <c r="I36" s="91"/>
    </row>
    <row r="37" spans="1:9" ht="12.95" customHeight="1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>
      <c r="A38" s="98"/>
      <c r="B38" s="281">
        <v>13</v>
      </c>
      <c r="C38" s="281"/>
      <c r="D38" s="281"/>
      <c r="E38" s="281"/>
      <c r="F38" s="281"/>
      <c r="G38" s="281"/>
      <c r="H38" s="281"/>
      <c r="I38" s="91"/>
    </row>
    <row r="39" spans="1:9" ht="12.95" customHeight="1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&amp;C&amp;L097F3BD6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2437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97" t="s">
        <v>9</v>
      </c>
      <c r="C30" s="298"/>
      <c r="D30" s="271" t="s">
        <v>2438</v>
      </c>
      <c r="E30" s="271"/>
      <c r="F30" s="271"/>
      <c r="G30" s="271"/>
      <c r="H30" s="272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10</v>
      </c>
      <c r="C32" s="92"/>
      <c r="D32" s="270" t="s">
        <v>2439</v>
      </c>
      <c r="E32" s="271"/>
      <c r="F32" s="271"/>
      <c r="G32" s="271"/>
      <c r="H32" s="272"/>
      <c r="I32" s="91"/>
    </row>
    <row r="33" spans="1:9" ht="12.95" customHeight="1">
      <c r="A33" s="98"/>
      <c r="B33" s="275" t="s">
        <v>2440</v>
      </c>
      <c r="C33" s="276"/>
      <c r="D33" s="276"/>
      <c r="E33" s="276"/>
      <c r="F33" s="276"/>
      <c r="G33" s="276"/>
      <c r="H33" s="277"/>
      <c r="I33" s="91"/>
    </row>
    <row r="34" spans="1:9" ht="12.95" customHeight="1">
      <c r="A34" s="98"/>
      <c r="B34" s="278" t="s">
        <v>2441</v>
      </c>
      <c r="C34" s="279"/>
      <c r="D34" s="279"/>
      <c r="E34" s="279"/>
      <c r="F34" s="279"/>
      <c r="G34" s="279"/>
      <c r="H34" s="280"/>
      <c r="I34" s="91"/>
    </row>
    <row r="35" spans="1:9" ht="12.95" customHeight="1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>
      <c r="A36" s="98"/>
      <c r="B36" s="281">
        <v>13</v>
      </c>
      <c r="C36" s="281"/>
      <c r="D36" s="281"/>
      <c r="E36" s="281"/>
      <c r="F36" s="281"/>
      <c r="G36" s="281"/>
      <c r="H36" s="281"/>
      <c r="I36" s="91"/>
    </row>
    <row r="37" spans="1:9" ht="12.95" customHeight="1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&amp;C&amp;L097F3BD6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2016-08-11T13:46:05Z</cp:lastPrinted>
  <dcterms:created xsi:type="dcterms:W3CDTF">2015-09-09T11:49:35Z</dcterms:created>
  <dcterms:modified xsi:type="dcterms:W3CDTF">2018-02-06T07:55:21Z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6-8_00622_4.2017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097F3BD6</vt:lpwstr>
  </property>
  <property fmtid="{D5CDD505-2E9C-101B-9397-08002B2CF9AE}" pid="9" name="Підрозділ">
    <vt:lpwstr>Золочівський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864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